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c2fb99cf3bb0ff/デスクトップ/★須坂卓翔会のホームページ/③申込書/2025/"/>
    </mc:Choice>
  </mc:AlternateContent>
  <xr:revisionPtr revIDLastSave="3" documentId="8_{68552090-3BF9-4166-9E2F-AEAF13B1BA85}" xr6:coauthVersionLast="47" xr6:coauthVersionMax="47" xr10:uidLastSave="{3B21928D-A297-41B0-AD09-0205B8519AAD}"/>
  <bookViews>
    <workbookView xWindow="28680" yWindow="480" windowWidth="29040" windowHeight="17640" xr2:uid="{00000000-000D-0000-FFFF-FFFF00000000}"/>
  </bookViews>
  <sheets>
    <sheet name="須坂卓翔会オープン　【団体】　申込書" sheetId="4" r:id="rId1"/>
    <sheet name="須坂卓翔会オープン　【個人】　申込書" sheetId="9" r:id="rId2"/>
    <sheet name="Sheet2" sheetId="5" r:id="rId3"/>
  </sheets>
  <externalReferences>
    <externalReference r:id="rId4"/>
    <externalReference r:id="rId5"/>
  </externalReferences>
  <definedNames>
    <definedName name="_xlnm.Print_Area" localSheetId="1">'須坂卓翔会オープン　【個人】　申込書'!$A$1:$G$32</definedName>
    <definedName name="女子">[1]辞書!$B$11:$J$225</definedName>
    <definedName name="単女">[2]辞書!$B$11:$J$225</definedName>
  </definedNames>
  <calcPr calcId="191029"/>
</workbook>
</file>

<file path=xl/calcChain.xml><?xml version="1.0" encoding="utf-8"?>
<calcChain xmlns="http://schemas.openxmlformats.org/spreadsheetml/2006/main">
  <c r="F33" i="4" l="1"/>
  <c r="D31" i="9"/>
  <c r="E31" i="9" l="1"/>
  <c r="H33" i="4"/>
  <c r="H34" i="4" s="1"/>
  <c r="F34" i="4" l="1"/>
</calcChain>
</file>

<file path=xl/sharedStrings.xml><?xml version="1.0" encoding="utf-8"?>
<sst xmlns="http://schemas.openxmlformats.org/spreadsheetml/2006/main" count="105" uniqueCount="76">
  <si>
    <t>２．チーム名は必ず記載ください。</t>
    <rPh sb="5" eb="6">
      <t>メイ</t>
    </rPh>
    <rPh sb="7" eb="8">
      <t>カナラ</t>
    </rPh>
    <rPh sb="9" eb="11">
      <t>キサイ</t>
    </rPh>
    <phoneticPr fontId="2"/>
  </si>
  <si>
    <t>チーム名　：</t>
    <phoneticPr fontId="2"/>
  </si>
  <si>
    <t>種目</t>
  </si>
  <si>
    <t>氏　名</t>
  </si>
  <si>
    <t>参加区分</t>
    <rPh sb="0" eb="2">
      <t>サンカ</t>
    </rPh>
    <rPh sb="2" eb="4">
      <t>クブン</t>
    </rPh>
    <phoneticPr fontId="2"/>
  </si>
  <si>
    <t>参加料</t>
    <rPh sb="0" eb="2">
      <t>サンカ</t>
    </rPh>
    <rPh sb="2" eb="3">
      <t>リョウ</t>
    </rPh>
    <phoneticPr fontId="2"/>
  </si>
  <si>
    <t>円</t>
    <rPh sb="0" eb="1">
      <t>エン</t>
    </rPh>
    <phoneticPr fontId="2"/>
  </si>
  <si>
    <t>参加チーム数</t>
    <rPh sb="0" eb="2">
      <t>サンカ</t>
    </rPh>
    <rPh sb="5" eb="6">
      <t>スウ</t>
    </rPh>
    <phoneticPr fontId="2"/>
  </si>
  <si>
    <t>チーム</t>
    <phoneticPr fontId="2"/>
  </si>
  <si>
    <t>金額</t>
    <rPh sb="0" eb="2">
      <t>キンガク</t>
    </rPh>
    <phoneticPr fontId="2"/>
  </si>
  <si>
    <t>計</t>
    <rPh sb="0" eb="1">
      <t>ケイ</t>
    </rPh>
    <phoneticPr fontId="2"/>
  </si>
  <si>
    <t>申込み日</t>
    <rPh sb="0" eb="1">
      <t>モウ</t>
    </rPh>
    <rPh sb="1" eb="2">
      <t>コ</t>
    </rPh>
    <rPh sb="3" eb="4">
      <t>ビ</t>
    </rPh>
    <phoneticPr fontId="2"/>
  </si>
  <si>
    <t>申込み責任者</t>
    <rPh sb="0" eb="1">
      <t>モウ</t>
    </rPh>
    <rPh sb="1" eb="2">
      <t>コ</t>
    </rPh>
    <rPh sb="3" eb="6">
      <t>セキニンシャ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</si>
  <si>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</si>
  <si>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</si>
  <si>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</si>
  <si>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須坂卓翔会オープン卓球大会【団体】　参加申し込み</t>
    <rPh sb="0" eb="5">
      <t>ス</t>
    </rPh>
    <rPh sb="9" eb="13">
      <t>タッキュウタイカイ</t>
    </rPh>
    <rPh sb="14" eb="16">
      <t>ダンタイ</t>
    </rPh>
    <phoneticPr fontId="2"/>
  </si>
  <si>
    <t>監督</t>
    <rPh sb="0" eb="2">
      <t>カントク</t>
    </rPh>
    <phoneticPr fontId="2"/>
  </si>
  <si>
    <t>競技者　１</t>
    <rPh sb="0" eb="3">
      <t>キョウギシャ</t>
    </rPh>
    <phoneticPr fontId="2"/>
  </si>
  <si>
    <t>競技者　２</t>
    <rPh sb="0" eb="3">
      <t>キョウギシャ</t>
    </rPh>
    <phoneticPr fontId="2"/>
  </si>
  <si>
    <t>競技者　３</t>
    <rPh sb="0" eb="3">
      <t>キョウギシャ</t>
    </rPh>
    <phoneticPr fontId="2"/>
  </si>
  <si>
    <t>競技者　４</t>
    <rPh sb="0" eb="3">
      <t>キョウギシャ</t>
    </rPh>
    <phoneticPr fontId="2"/>
  </si>
  <si>
    <t>中学生以下</t>
    <rPh sb="0" eb="5">
      <t>チュウガクセイイカ</t>
    </rPh>
    <phoneticPr fontId="2"/>
  </si>
  <si>
    <t>学年</t>
    <rPh sb="0" eb="2">
      <t>ガクネン</t>
    </rPh>
    <phoneticPr fontId="2"/>
  </si>
  <si>
    <t>中学生以下男子</t>
    <rPh sb="0" eb="3">
      <t>チュウガクセイ</t>
    </rPh>
    <rPh sb="3" eb="5">
      <t>イカ</t>
    </rPh>
    <rPh sb="5" eb="7">
      <t>ダンシ</t>
    </rPh>
    <phoneticPr fontId="2"/>
  </si>
  <si>
    <t>中学生以下女子</t>
    <rPh sb="0" eb="3">
      <t>チュウガクセイ</t>
    </rPh>
    <rPh sb="3" eb="5">
      <t>イカ</t>
    </rPh>
    <rPh sb="5" eb="7">
      <t>ジョシ</t>
    </rPh>
    <phoneticPr fontId="2"/>
  </si>
  <si>
    <t>１．参加する種目を選択して入力ください。</t>
    <rPh sb="2" eb="4">
      <t>サンカ</t>
    </rPh>
    <rPh sb="6" eb="8">
      <t>シュモク</t>
    </rPh>
    <rPh sb="9" eb="11">
      <t>センタク</t>
    </rPh>
    <rPh sb="13" eb="15">
      <t>ニュウリョク</t>
    </rPh>
    <phoneticPr fontId="2"/>
  </si>
  <si>
    <t>中学校名・所属クラブ名 等</t>
    <rPh sb="0" eb="3">
      <t>チュウガッコウ</t>
    </rPh>
    <rPh sb="3" eb="4">
      <t>メイ</t>
    </rPh>
    <rPh sb="5" eb="7">
      <t>ショゾク</t>
    </rPh>
    <rPh sb="10" eb="11">
      <t>コウメイ</t>
    </rPh>
    <rPh sb="12" eb="13">
      <t>トウ</t>
    </rPh>
    <phoneticPr fontId="2"/>
  </si>
  <si>
    <t xml:space="preserve">　〠 </t>
    <phoneticPr fontId="2"/>
  </si>
  <si>
    <t>チーム名 (学校名) ：</t>
    <rPh sb="3" eb="4">
      <t>メイ</t>
    </rPh>
    <rPh sb="6" eb="8">
      <t>ガッコウ</t>
    </rPh>
    <rPh sb="8" eb="9">
      <t>メイ</t>
    </rPh>
    <phoneticPr fontId="18"/>
  </si>
  <si>
    <t>申込責任者 ：</t>
    <rPh sb="0" eb="1">
      <t>モウ</t>
    </rPh>
    <rPh sb="1" eb="2">
      <t>コ</t>
    </rPh>
    <rPh sb="2" eb="5">
      <t>セキニンシャ</t>
    </rPh>
    <phoneticPr fontId="18"/>
  </si>
  <si>
    <t>連絡先住所 ：</t>
    <rPh sb="0" eb="3">
      <t>レンラクサキ</t>
    </rPh>
    <rPh sb="3" eb="5">
      <t>ジュウショ</t>
    </rPh>
    <phoneticPr fontId="18"/>
  </si>
  <si>
    <t>〒　　　-　　　　　</t>
    <phoneticPr fontId="18"/>
  </si>
  <si>
    <t>連絡先 tel  ：</t>
    <rPh sb="0" eb="3">
      <t>レンラクサキ</t>
    </rPh>
    <phoneticPr fontId="18"/>
  </si>
  <si>
    <t>項番
(ランク)</t>
    <rPh sb="0" eb="2">
      <t>コウバン</t>
    </rPh>
    <phoneticPr fontId="18"/>
  </si>
  <si>
    <t>学 年</t>
    <rPh sb="0" eb="1">
      <t>ガク</t>
    </rPh>
    <rPh sb="2" eb="3">
      <t>トシ</t>
    </rPh>
    <phoneticPr fontId="18"/>
  </si>
  <si>
    <r>
      <rPr>
        <b/>
        <sz val="10"/>
        <rFont val="BIZ UDPゴシック"/>
        <family val="3"/>
        <charset val="128"/>
      </rPr>
      <t>(フリガナ)</t>
    </r>
    <r>
      <rPr>
        <b/>
        <sz val="12"/>
        <rFont val="BIZ UDPゴシック"/>
        <family val="3"/>
        <charset val="128"/>
      </rPr>
      <t xml:space="preserve">
氏名</t>
    </r>
    <rPh sb="7" eb="9">
      <t>シメイ</t>
    </rPh>
    <phoneticPr fontId="18"/>
  </si>
  <si>
    <t>備　　　　考</t>
    <rPh sb="0" eb="1">
      <t>ソナエ</t>
    </rPh>
    <rPh sb="5" eb="6">
      <t>コウ</t>
    </rPh>
    <phoneticPr fontId="18"/>
  </si>
  <si>
    <t>例</t>
    <rPh sb="0" eb="1">
      <t>レイ</t>
    </rPh>
    <phoneticPr fontId="18"/>
  </si>
  <si>
    <t>男子</t>
    <rPh sb="0" eb="2">
      <t>ダンシ</t>
    </rPh>
    <phoneticPr fontId="2"/>
  </si>
  <si>
    <t>須坂　卓郎</t>
    <rPh sb="0" eb="2">
      <t>スザカ</t>
    </rPh>
    <rPh sb="3" eb="5">
      <t>タクロウ</t>
    </rPh>
    <phoneticPr fontId="18"/>
  </si>
  <si>
    <t>北信選手権　ベスト４</t>
    <rPh sb="0" eb="5">
      <t>ホクシンセンシュケン</t>
    </rPh>
    <phoneticPr fontId="18"/>
  </si>
  <si>
    <t>１</t>
    <phoneticPr fontId="18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</si>
  <si>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</si>
  <si>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</si>
  <si>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</si>
  <si>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</si>
  <si>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</si>
  <si>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</si>
  <si>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</si>
  <si>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</si>
  <si>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</si>
  <si>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</si>
  <si>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</si>
  <si>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</si>
  <si>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</si>
  <si>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</si>
  <si>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※注意</t>
    <rPh sb="1" eb="3">
      <t>チュウイ</t>
    </rPh>
    <phoneticPr fontId="18"/>
  </si>
  <si>
    <t>◇　備考欄には、最近の大会成績等を記入して下さい。</t>
    <rPh sb="2" eb="4">
      <t>ビコウ</t>
    </rPh>
    <rPh sb="4" eb="5">
      <t>ラン</t>
    </rPh>
    <rPh sb="8" eb="10">
      <t>サイキン</t>
    </rPh>
    <rPh sb="11" eb="13">
      <t>タイカイ</t>
    </rPh>
    <rPh sb="13" eb="15">
      <t>セイセキ</t>
    </rPh>
    <rPh sb="15" eb="16">
      <t>トウ</t>
    </rPh>
    <rPh sb="17" eb="19">
      <t>キニュウ</t>
    </rPh>
    <rPh sb="21" eb="22">
      <t>クダ</t>
    </rPh>
    <phoneticPr fontId="18"/>
  </si>
  <si>
    <t>◇　種目別、実力準に記入して下さい。</t>
    <rPh sb="2" eb="4">
      <t>シュモク</t>
    </rPh>
    <rPh sb="4" eb="5">
      <t>ベツ</t>
    </rPh>
    <rPh sb="6" eb="9">
      <t>ジツリョクジュン</t>
    </rPh>
    <rPh sb="10" eb="12">
      <t>キニュウ</t>
    </rPh>
    <rPh sb="14" eb="15">
      <t>クダ</t>
    </rPh>
    <phoneticPr fontId="18"/>
  </si>
  <si>
    <t>種目</t>
    <rPh sb="0" eb="2">
      <t>シュモク</t>
    </rPh>
    <phoneticPr fontId="18"/>
  </si>
  <si>
    <t>女子</t>
    <rPh sb="0" eb="2">
      <t>ジョシ</t>
    </rPh>
    <phoneticPr fontId="2"/>
  </si>
  <si>
    <t>小１</t>
    <rPh sb="0" eb="1">
      <t>ショウ</t>
    </rPh>
    <phoneticPr fontId="2"/>
  </si>
  <si>
    <t>小２</t>
    <rPh sb="0" eb="1">
      <t>ショウ</t>
    </rPh>
    <phoneticPr fontId="2"/>
  </si>
  <si>
    <t>小３</t>
    <rPh sb="0" eb="1">
      <t>ショウ</t>
    </rPh>
    <phoneticPr fontId="2"/>
  </si>
  <si>
    <t>小４</t>
    <rPh sb="0" eb="1">
      <t>ショウ</t>
    </rPh>
    <phoneticPr fontId="2"/>
  </si>
  <si>
    <t>小５</t>
    <rPh sb="0" eb="1">
      <t>ショウ</t>
    </rPh>
    <phoneticPr fontId="2"/>
  </si>
  <si>
    <t>小６</t>
    <rPh sb="0" eb="1">
      <t>ショウ</t>
    </rPh>
    <phoneticPr fontId="2"/>
  </si>
  <si>
    <t>中１</t>
    <rPh sb="0" eb="1">
      <t>チュウ</t>
    </rPh>
    <phoneticPr fontId="2"/>
  </si>
  <si>
    <t>中２</t>
    <rPh sb="0" eb="1">
      <t>チュウ</t>
    </rPh>
    <phoneticPr fontId="2"/>
  </si>
  <si>
    <t>中３</t>
    <rPh sb="0" eb="1">
      <t>チュウ</t>
    </rPh>
    <phoneticPr fontId="2"/>
  </si>
  <si>
    <t>第４回須坂卓翔会オープン卓球大会  参加申込書</t>
    <rPh sb="0" eb="1">
      <t>ダイ</t>
    </rPh>
    <rPh sb="2" eb="3">
      <t>カイ</t>
    </rPh>
    <rPh sb="3" eb="5">
      <t>スザカ</t>
    </rPh>
    <rPh sb="5" eb="6">
      <t>タク</t>
    </rPh>
    <rPh sb="6" eb="7">
      <t>ショウ</t>
    </rPh>
    <rPh sb="7" eb="8">
      <t>カイ</t>
    </rPh>
    <rPh sb="12" eb="14">
      <t>タッキュウ</t>
    </rPh>
    <rPh sb="14" eb="16">
      <t>タイカイ</t>
    </rPh>
    <rPh sb="18" eb="20">
      <t>サンカ</t>
    </rPh>
    <rPh sb="20" eb="23">
      <t>モウシコミショ</t>
    </rPh>
    <phoneticPr fontId="18"/>
  </si>
  <si>
    <t>参加人数</t>
    <rPh sb="0" eb="2">
      <t>サンカ</t>
    </rPh>
    <rPh sb="2" eb="4">
      <t>ニンズウ</t>
    </rPh>
    <phoneticPr fontId="2"/>
  </si>
  <si>
    <t>2026年　　月　　日</t>
    <rPh sb="4" eb="5">
      <t>ネン</t>
    </rPh>
    <rPh sb="7" eb="8">
      <t>ガツ</t>
    </rPh>
    <rPh sb="10" eb="11">
      <t>ヒ</t>
    </rPh>
    <phoneticPr fontId="2"/>
  </si>
  <si>
    <t>※　申込み〆切は、2月20日(金) となります。</t>
    <rPh sb="10" eb="11">
      <t>ガツ</t>
    </rPh>
    <rPh sb="13" eb="14">
      <t>カ</t>
    </rPh>
    <rPh sb="15" eb="16">
      <t>キン</t>
    </rPh>
    <phoneticPr fontId="18"/>
  </si>
  <si>
    <t>申し込み日　202６年　　　月　　　日</t>
    <rPh sb="0" eb="1">
      <t>モウ</t>
    </rPh>
    <rPh sb="2" eb="3">
      <t>コ</t>
    </rPh>
    <rPh sb="4" eb="5">
      <t>ビ</t>
    </rPh>
    <rPh sb="10" eb="11">
      <t>ネン</t>
    </rPh>
    <rPh sb="14" eb="15">
      <t>ガツ</t>
    </rPh>
    <rPh sb="18" eb="19">
      <t>ニチ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</si>
</sst>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b/>
      <sz val="16"/>
      <name val="メイリオ"/>
      <family val="3"/>
      <charset val="128"/>
    </font>
    <font>
      <sz val="16"/>
      <name val="メイリオ"/>
      <family val="3"/>
      <charset val="128"/>
    </font>
    <font>
      <b/>
      <u/>
      <sz val="30"/>
      <name val="メイリオ"/>
      <family val="3"/>
      <charset val="128"/>
    </font>
    <font>
      <b/>
      <sz val="11"/>
      <name val="ＭＳ Ｐゴシック"/>
      <family val="3"/>
      <charset val="128"/>
    </font>
    <font>
      <b/>
      <sz val="11"/>
      <name val="メイリオ"/>
      <family val="3"/>
      <charset val="128"/>
    </font>
    <font>
      <b/>
      <sz val="18"/>
      <name val="メイリオ"/>
      <family val="3"/>
      <charset val="128"/>
    </font>
    <font>
      <b/>
      <sz val="18"/>
      <name val="ＭＳ Ｐゴシック"/>
      <family val="3"/>
      <charset val="128"/>
    </font>
    <font>
      <sz val="20"/>
      <name val="メイリオ"/>
      <family val="3"/>
      <charset val="128"/>
    </font>
    <font>
      <sz val="20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BIZ UDPゴシック"/>
      <family val="3"/>
      <charset val="128"/>
    </font>
    <font>
      <b/>
      <u/>
      <sz val="16"/>
      <name val="BIZ UDPゴシック"/>
      <family val="3"/>
      <charset val="128"/>
    </font>
    <font>
      <b/>
      <u/>
      <sz val="11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4"/>
      <name val="BIZ UDPゴシック"/>
      <family val="3"/>
      <charset val="128"/>
    </font>
    <font>
      <u/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6"/>
      <color rgb="FFFF0000"/>
      <name val="メイリオ"/>
      <family val="3"/>
      <charset val="128"/>
    </font>
    <font>
      <b/>
      <u/>
      <sz val="22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 style="thick">
        <color indexed="64"/>
      </top>
      <bottom style="thick">
        <color indexed="64"/>
      </bottom>
      <diagonal/>
    </border>
    <border>
      <left style="dotted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93">
    <xf numFmtId="0" fontId="0" fillId="0" borderId="0" xfId="0"/>
    <xf numFmtId="0" fontId="9" fillId="0" borderId="4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9" fillId="0" borderId="0" xfId="0" applyFont="1"/>
    <xf numFmtId="0" fontId="8" fillId="0" borderId="5" xfId="0" applyFont="1" applyBorder="1" applyAlignment="1">
      <alignment horizontal="center"/>
    </xf>
    <xf numFmtId="0" fontId="9" fillId="0" borderId="0" xfId="0" applyFont="1" applyAlignment="1">
      <alignment horizontal="justify"/>
    </xf>
    <xf numFmtId="0" fontId="9" fillId="0" borderId="4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3" fontId="9" fillId="0" borderId="3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10" xfId="0" applyFont="1" applyBorder="1"/>
    <xf numFmtId="0" fontId="9" fillId="0" borderId="11" xfId="0" applyFont="1" applyBorder="1" applyAlignment="1">
      <alignment horizontal="left"/>
    </xf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9" fillId="0" borderId="17" xfId="0" applyFont="1" applyBorder="1"/>
    <xf numFmtId="0" fontId="9" fillId="0" borderId="8" xfId="0" applyFont="1" applyBorder="1"/>
    <xf numFmtId="0" fontId="9" fillId="0" borderId="5" xfId="0" applyFont="1" applyBorder="1" applyAlignment="1">
      <alignment horizontal="center"/>
    </xf>
    <xf numFmtId="0" fontId="9" fillId="0" borderId="9" xfId="0" applyFont="1" applyBorder="1"/>
    <xf numFmtId="0" fontId="9" fillId="0" borderId="11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5" xfId="0" applyFont="1" applyBorder="1"/>
    <xf numFmtId="0" fontId="9" fillId="0" borderId="6" xfId="0" applyFont="1" applyBorder="1" applyProtection="1">
      <protection locked="0"/>
    </xf>
    <xf numFmtId="0" fontId="9" fillId="0" borderId="8" xfId="0" applyFont="1" applyBorder="1" applyProtection="1">
      <protection locked="0"/>
    </xf>
    <xf numFmtId="0" fontId="9" fillId="0" borderId="3" xfId="0" applyFont="1" applyBorder="1" applyProtection="1">
      <protection locked="0"/>
    </xf>
    <xf numFmtId="0" fontId="9" fillId="0" borderId="4" xfId="0" applyFont="1" applyBorder="1" applyProtection="1">
      <protection locked="0"/>
    </xf>
    <xf numFmtId="0" fontId="9" fillId="0" borderId="22" xfId="0" applyFont="1" applyBorder="1" applyProtection="1">
      <protection locked="0"/>
    </xf>
    <xf numFmtId="0" fontId="9" fillId="0" borderId="21" xfId="0" applyFont="1" applyBorder="1" applyProtection="1">
      <protection locked="0"/>
    </xf>
    <xf numFmtId="49" fontId="19" fillId="6" borderId="0" xfId="15" applyNumberFormat="1" applyFont="1" applyFill="1">
      <alignment vertical="center"/>
    </xf>
    <xf numFmtId="49" fontId="20" fillId="6" borderId="0" xfId="15" applyNumberFormat="1" applyFont="1" applyFill="1" applyAlignment="1">
      <alignment horizontal="center" vertical="center"/>
    </xf>
    <xf numFmtId="49" fontId="21" fillId="6" borderId="0" xfId="15" applyNumberFormat="1" applyFont="1" applyFill="1">
      <alignment vertical="center"/>
    </xf>
    <xf numFmtId="49" fontId="22" fillId="6" borderId="0" xfId="15" applyNumberFormat="1" applyFont="1" applyFill="1" applyAlignment="1">
      <alignment horizontal="center" vertical="center"/>
    </xf>
    <xf numFmtId="49" fontId="19" fillId="6" borderId="0" xfId="15" applyNumberFormat="1" applyFont="1" applyFill="1" applyAlignment="1">
      <alignment horizontal="right" vertical="center"/>
    </xf>
    <xf numFmtId="49" fontId="25" fillId="6" borderId="4" xfId="15" applyNumberFormat="1" applyFont="1" applyFill="1" applyBorder="1" applyAlignment="1">
      <alignment horizontal="center" vertical="center" wrapText="1"/>
    </xf>
    <xf numFmtId="49" fontId="26" fillId="6" borderId="4" xfId="15" applyNumberFormat="1" applyFont="1" applyFill="1" applyBorder="1" applyAlignment="1">
      <alignment horizontal="center" vertical="center"/>
    </xf>
    <xf numFmtId="49" fontId="26" fillId="6" borderId="4" xfId="15" applyNumberFormat="1" applyFont="1" applyFill="1" applyBorder="1" applyAlignment="1">
      <alignment horizontal="center" vertical="center" wrapText="1"/>
    </xf>
    <xf numFmtId="49" fontId="28" fillId="6" borderId="0" xfId="15" applyNumberFormat="1" applyFont="1" applyFill="1" applyAlignment="1">
      <alignment horizontal="center" vertical="center"/>
    </xf>
    <xf numFmtId="49" fontId="23" fillId="7" borderId="21" xfId="15" applyNumberFormat="1" applyFont="1" applyFill="1" applyBorder="1" applyAlignment="1">
      <alignment horizontal="center" vertical="center"/>
    </xf>
    <xf numFmtId="49" fontId="23" fillId="7" borderId="21" xfId="15" applyNumberFormat="1" applyFont="1" applyFill="1" applyBorder="1" applyAlignment="1">
      <alignment horizontal="center" vertical="center" wrapText="1"/>
    </xf>
    <xf numFmtId="49" fontId="23" fillId="6" borderId="3" xfId="15" applyNumberFormat="1" applyFont="1" applyFill="1" applyBorder="1" applyAlignment="1">
      <alignment horizontal="center" vertical="center"/>
    </xf>
    <xf numFmtId="49" fontId="23" fillId="6" borderId="3" xfId="15" applyNumberFormat="1" applyFont="1" applyFill="1" applyBorder="1" applyAlignment="1">
      <alignment vertical="center" wrapText="1"/>
    </xf>
    <xf numFmtId="49" fontId="23" fillId="6" borderId="4" xfId="15" applyNumberFormat="1" applyFont="1" applyFill="1" applyBorder="1" applyAlignment="1">
      <alignment horizontal="center" vertical="center"/>
    </xf>
    <xf numFmtId="49" fontId="23" fillId="6" borderId="0" xfId="15" applyNumberFormat="1" applyFont="1" applyFill="1" applyAlignment="1">
      <alignment horizontal="center" vertical="center"/>
    </xf>
    <xf numFmtId="49" fontId="23" fillId="6" borderId="0" xfId="15" applyNumberFormat="1" applyFont="1" applyFill="1" applyAlignment="1">
      <alignment vertical="center" wrapText="1"/>
    </xf>
    <xf numFmtId="49" fontId="19" fillId="5" borderId="5" xfId="15" applyNumberFormat="1" applyFont="1" applyFill="1" applyBorder="1">
      <alignment vertical="center"/>
    </xf>
    <xf numFmtId="49" fontId="24" fillId="5" borderId="0" xfId="15" applyNumberFormat="1" applyFont="1" applyFill="1" applyAlignment="1">
      <alignment horizontal="right" vertical="center"/>
    </xf>
    <xf numFmtId="38" fontId="29" fillId="6" borderId="0" xfId="14" applyFont="1" applyFill="1" applyAlignment="1">
      <alignment horizontal="right" vertical="center"/>
    </xf>
    <xf numFmtId="38" fontId="30" fillId="0" borderId="3" xfId="14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3" fillId="0" borderId="4" xfId="0" applyFont="1" applyBorder="1"/>
    <xf numFmtId="0" fontId="14" fillId="0" borderId="4" xfId="0" applyFont="1" applyBorder="1"/>
    <xf numFmtId="0" fontId="13" fillId="4" borderId="4" xfId="0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23" xfId="0" applyFont="1" applyBorder="1" applyAlignment="1" applyProtection="1">
      <alignment horizontal="center"/>
      <protection locked="0"/>
    </xf>
    <xf numFmtId="0" fontId="9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15" fillId="4" borderId="5" xfId="0" applyFont="1" applyFill="1" applyBorder="1" applyProtection="1">
      <protection locked="0"/>
    </xf>
    <xf numFmtId="0" fontId="16" fillId="4" borderId="5" xfId="0" applyFont="1" applyFill="1" applyBorder="1" applyProtection="1">
      <protection locked="0"/>
    </xf>
    <xf numFmtId="0" fontId="9" fillId="0" borderId="2" xfId="0" applyFont="1" applyBorder="1" applyAlignment="1">
      <alignment horizontal="center"/>
    </xf>
    <xf numFmtId="0" fontId="9" fillId="0" borderId="24" xfId="0" applyFont="1" applyBorder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center"/>
      <protection locked="0"/>
    </xf>
    <xf numFmtId="0" fontId="9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1" fillId="3" borderId="16" xfId="0" applyFont="1" applyFill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 applyProtection="1">
      <alignment vertical="center"/>
      <protection locked="0"/>
    </xf>
    <xf numFmtId="0" fontId="11" fillId="3" borderId="18" xfId="0" applyFont="1" applyFill="1" applyBorder="1" applyAlignment="1" applyProtection="1">
      <alignment vertical="center"/>
      <protection locked="0"/>
    </xf>
    <xf numFmtId="0" fontId="8" fillId="3" borderId="19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0" fontId="12" fillId="3" borderId="16" xfId="0" applyFont="1" applyFill="1" applyBorder="1" applyAlignment="1" applyProtection="1">
      <alignment horizontal="center" vertical="center"/>
      <protection locked="0"/>
    </xf>
    <xf numFmtId="49" fontId="23" fillId="6" borderId="2" xfId="15" applyNumberFormat="1" applyFont="1" applyFill="1" applyBorder="1">
      <alignment vertical="center"/>
    </xf>
    <xf numFmtId="49" fontId="23" fillId="5" borderId="5" xfId="15" applyNumberFormat="1" applyFont="1" applyFill="1" applyBorder="1">
      <alignment vertical="center"/>
    </xf>
    <xf numFmtId="49" fontId="23" fillId="6" borderId="5" xfId="15" applyNumberFormat="1" applyFont="1" applyFill="1" applyBorder="1">
      <alignment vertical="center"/>
    </xf>
    <xf numFmtId="49" fontId="19" fillId="5" borderId="2" xfId="15" applyNumberFormat="1" applyFont="1" applyFill="1" applyBorder="1" applyAlignment="1">
      <alignment horizontal="center" vertical="center"/>
    </xf>
    <xf numFmtId="49" fontId="31" fillId="6" borderId="0" xfId="15" applyNumberFormat="1" applyFont="1" applyFill="1" applyAlignment="1">
      <alignment horizontal="center" vertical="center"/>
    </xf>
    <xf numFmtId="0" fontId="19" fillId="5" borderId="4" xfId="15" applyNumberFormat="1" applyFont="1" applyFill="1" applyBorder="1" applyAlignment="1">
      <alignment horizontal="center" vertical="center"/>
    </xf>
    <xf numFmtId="0" fontId="9" fillId="2" borderId="20" xfId="0" applyNumberFormat="1" applyFont="1" applyFill="1" applyBorder="1" applyAlignment="1" applyProtection="1">
      <alignment horizontal="center" wrapText="1"/>
      <protection locked="0"/>
    </xf>
    <xf numFmtId="0" fontId="9" fillId="0" borderId="1" xfId="0" applyNumberFormat="1" applyFont="1" applyBorder="1" applyAlignment="1">
      <alignment horizontal="center" wrapText="1"/>
    </xf>
    <xf numFmtId="0" fontId="9" fillId="0" borderId="4" xfId="0" applyNumberFormat="1" applyFont="1" applyBorder="1" applyAlignment="1">
      <alignment horizontal="center" wrapText="1"/>
    </xf>
    <xf numFmtId="0" fontId="9" fillId="0" borderId="5" xfId="0" applyNumberFormat="1" applyFont="1" applyBorder="1" applyAlignment="1">
      <alignment horizontal="center" wrapText="1"/>
    </xf>
    <xf numFmtId="0" fontId="9" fillId="0" borderId="9" xfId="0" applyNumberFormat="1" applyFont="1" applyBorder="1" applyAlignment="1">
      <alignment horizontal="center" wrapText="1"/>
    </xf>
    <xf numFmtId="0" fontId="8" fillId="0" borderId="3" xfId="0" applyNumberFormat="1" applyFont="1" applyBorder="1" applyAlignment="1">
      <alignment horizontal="center" wrapText="1"/>
    </xf>
    <xf numFmtId="38" fontId="9" fillId="2" borderId="20" xfId="14" applyNumberFormat="1" applyFont="1" applyFill="1" applyBorder="1" applyAlignment="1" applyProtection="1">
      <alignment horizontal="center" wrapText="1"/>
      <protection locked="0"/>
    </xf>
  </cellXfs>
  <cellStyles count="16">
    <cellStyle name="ハイパーリンク 2" xfId="1" xr:uid="{00000000-0005-0000-0000-000001000000}"/>
    <cellStyle name="ハイパーリンク 3" xfId="2" xr:uid="{00000000-0005-0000-0000-000002000000}"/>
    <cellStyle name="ハイパーリンク 4" xfId="3" xr:uid="{00000000-0005-0000-0000-000003000000}"/>
    <cellStyle name="桁区切り" xfId="14" builtinId="6"/>
    <cellStyle name="桁区切り [0.00] 2" xfId="4" xr:uid="{00000000-0005-0000-0000-000005000000}"/>
    <cellStyle name="桁区切り 2" xfId="5" xr:uid="{00000000-0005-0000-0000-000006000000}"/>
    <cellStyle name="桁区切り 2 2" xfId="6" xr:uid="{00000000-0005-0000-0000-000007000000}"/>
    <cellStyle name="標準" xfId="0" builtinId="0"/>
    <cellStyle name="標準 2" xfId="7" xr:uid="{00000000-0005-0000-0000-000009000000}"/>
    <cellStyle name="標準 2 2" xfId="8" xr:uid="{00000000-0005-0000-0000-00000A000000}"/>
    <cellStyle name="標準 2 2 2" xfId="9" xr:uid="{00000000-0005-0000-0000-00000B000000}"/>
    <cellStyle name="標準 2 3" xfId="10" xr:uid="{00000000-0005-0000-0000-00000C000000}"/>
    <cellStyle name="標準 3" xfId="11" xr:uid="{00000000-0005-0000-0000-00000D000000}"/>
    <cellStyle name="標準 4" xfId="12" xr:uid="{00000000-0005-0000-0000-00000E000000}"/>
    <cellStyle name="標準 5" xfId="13" xr:uid="{00000000-0005-0000-0000-00000F000000}"/>
    <cellStyle name="標準_club-mousikomi-mail" xfId="15" xr:uid="{DA2310D9-F2CE-4F67-BB7E-C0F17F0E82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31</xdr:row>
      <xdr:rowOff>40005</xdr:rowOff>
    </xdr:from>
    <xdr:to>
      <xdr:col>5</xdr:col>
      <xdr:colOff>285750</xdr:colOff>
      <xdr:row>31</xdr:row>
      <xdr:rowOff>43815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70F93EF-CD40-2E8C-D586-BC0CF1CE33DD}"/>
            </a:ext>
          </a:extLst>
        </xdr:cNvPr>
        <xdr:cNvCxnSpPr/>
      </xdr:nvCxnSpPr>
      <xdr:spPr>
        <a:xfrm>
          <a:off x="685800" y="11069955"/>
          <a:ext cx="3962400" cy="381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72.17.1.30/Data/pinpon/&#26032;&#12375;&#12356;&#65420;&#65387;&#65433;&#65408;&#65438;/&#22899;&#12471;&#12531;&#12464;&#1252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okura.co.jp/Data/pinpon/&#26032;&#12375;&#12356;&#65420;&#65387;&#65433;&#65408;&#65438;/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J49"/>
  <sheetViews>
    <sheetView showGridLines="0" showZeros="0" tabSelected="1" zoomScale="80" zoomScaleNormal="80" workbookViewId="0"/>
  </sheetViews>
  <sheetFormatPr defaultColWidth="8.77734375" defaultRowHeight="26.4" x14ac:dyDescent="0.75"/>
  <cols>
    <col min="1" max="2" width="1.21875" style="3" customWidth="1"/>
    <col min="3" max="3" width="28" style="3" customWidth="1"/>
    <col min="4" max="4" width="26.44140625" style="3" customWidth="1"/>
    <col min="5" max="5" width="6.21875" style="3" customWidth="1"/>
    <col min="6" max="6" width="33.33203125" style="3" customWidth="1"/>
    <col min="7" max="7" width="14.6640625" style="3" customWidth="1"/>
    <col min="8" max="8" width="37.44140625" style="3" customWidth="1"/>
    <col min="9" max="9" width="6.5546875" style="3" customWidth="1"/>
    <col min="10" max="10" width="1.44140625" style="3" customWidth="1"/>
    <col min="11" max="16384" width="8.77734375" style="3"/>
  </cols>
  <sheetData>
    <row r="1" spans="2:10" ht="55.95" customHeight="1" x14ac:dyDescent="1.3">
      <c r="B1" s="53" t="s">
        <v>16</v>
      </c>
      <c r="C1" s="53"/>
      <c r="D1" s="53"/>
      <c r="E1" s="53"/>
      <c r="F1" s="53"/>
      <c r="G1" s="53"/>
      <c r="H1" s="53"/>
      <c r="I1" s="53"/>
      <c r="J1" s="53"/>
    </row>
    <row r="2" spans="2:10" ht="33" customHeight="1" x14ac:dyDescent="0.8">
      <c r="C2" s="54" t="s">
        <v>26</v>
      </c>
      <c r="D2" s="55"/>
      <c r="E2" s="55"/>
      <c r="F2" s="55"/>
      <c r="G2" s="55"/>
      <c r="H2" s="55"/>
      <c r="I2" s="55"/>
    </row>
    <row r="3" spans="2:10" ht="33" customHeight="1" x14ac:dyDescent="0.8">
      <c r="C3" s="54" t="s">
        <v>0</v>
      </c>
      <c r="D3" s="55"/>
      <c r="E3" s="55"/>
      <c r="F3" s="55"/>
      <c r="G3" s="55"/>
      <c r="H3" s="55"/>
      <c r="I3" s="55"/>
    </row>
    <row r="4" spans="2:10" ht="12.6" customHeight="1" x14ac:dyDescent="0.75">
      <c r="C4" s="5"/>
    </row>
    <row r="5" spans="2:10" ht="34.950000000000003" customHeight="1" x14ac:dyDescent="0.9">
      <c r="C5" s="4" t="s">
        <v>1</v>
      </c>
      <c r="D5" s="65"/>
      <c r="E5" s="66"/>
      <c r="F5" s="66"/>
      <c r="G5" s="66"/>
    </row>
    <row r="6" spans="2:10" ht="10.5" customHeight="1" x14ac:dyDescent="0.75">
      <c r="C6" s="5"/>
    </row>
    <row r="7" spans="2:10" s="8" customFormat="1" ht="28.8" customHeight="1" x14ac:dyDescent="0.75">
      <c r="C7" s="6" t="s">
        <v>2</v>
      </c>
      <c r="D7" s="61" t="s">
        <v>3</v>
      </c>
      <c r="E7" s="67"/>
      <c r="F7" s="67"/>
      <c r="G7" s="6" t="s">
        <v>23</v>
      </c>
      <c r="H7" s="61" t="s">
        <v>27</v>
      </c>
      <c r="I7" s="62"/>
    </row>
    <row r="8" spans="2:10" ht="28.8" customHeight="1" thickBot="1" x14ac:dyDescent="0.8">
      <c r="C8" s="56"/>
      <c r="D8" s="57" t="s">
        <v>17</v>
      </c>
      <c r="E8" s="58"/>
      <c r="F8" s="31"/>
      <c r="G8" s="32"/>
      <c r="H8" s="59"/>
      <c r="I8" s="60"/>
    </row>
    <row r="9" spans="2:10" ht="28.8" customHeight="1" thickTop="1" x14ac:dyDescent="0.75">
      <c r="C9" s="56"/>
      <c r="D9" s="70" t="s">
        <v>18</v>
      </c>
      <c r="E9" s="71"/>
      <c r="F9" s="28"/>
      <c r="G9" s="29"/>
      <c r="H9" s="68"/>
      <c r="I9" s="69"/>
    </row>
    <row r="10" spans="2:10" ht="28.8" customHeight="1" x14ac:dyDescent="0.75">
      <c r="C10" s="56"/>
      <c r="D10" s="61" t="s">
        <v>19</v>
      </c>
      <c r="E10" s="62"/>
      <c r="F10" s="27"/>
      <c r="G10" s="30"/>
      <c r="H10" s="63"/>
      <c r="I10" s="64"/>
    </row>
    <row r="11" spans="2:10" ht="28.8" customHeight="1" x14ac:dyDescent="0.75">
      <c r="C11" s="56"/>
      <c r="D11" s="61" t="s">
        <v>20</v>
      </c>
      <c r="E11" s="62"/>
      <c r="F11" s="27"/>
      <c r="G11" s="30"/>
      <c r="H11" s="63"/>
      <c r="I11" s="64"/>
    </row>
    <row r="12" spans="2:10" ht="28.8" customHeight="1" x14ac:dyDescent="0.75">
      <c r="C12" s="56"/>
      <c r="D12" s="61" t="s">
        <v>21</v>
      </c>
      <c r="E12" s="62"/>
      <c r="F12" s="27"/>
      <c r="G12" s="30"/>
      <c r="H12" s="63"/>
      <c r="I12" s="64"/>
    </row>
    <row r="13" spans="2:10" x14ac:dyDescent="0.75">
      <c r="C13" s="2"/>
    </row>
    <row r="14" spans="2:10" ht="34.950000000000003" customHeight="1" x14ac:dyDescent="0.9">
      <c r="C14" s="4" t="s">
        <v>1</v>
      </c>
      <c r="D14" s="65"/>
      <c r="E14" s="66"/>
      <c r="F14" s="66"/>
      <c r="G14" s="66"/>
    </row>
    <row r="15" spans="2:10" ht="10.5" customHeight="1" x14ac:dyDescent="0.75">
      <c r="C15" s="5"/>
    </row>
    <row r="16" spans="2:10" ht="28.8" customHeight="1" x14ac:dyDescent="0.75">
      <c r="C16" s="6" t="s">
        <v>2</v>
      </c>
      <c r="D16" s="61" t="s">
        <v>3</v>
      </c>
      <c r="E16" s="67"/>
      <c r="F16" s="67"/>
      <c r="G16" s="6" t="s">
        <v>23</v>
      </c>
      <c r="H16" s="61" t="s">
        <v>27</v>
      </c>
      <c r="I16" s="62"/>
    </row>
    <row r="17" spans="3:9" ht="28.8" customHeight="1" thickBot="1" x14ac:dyDescent="0.8">
      <c r="C17" s="56"/>
      <c r="D17" s="57" t="s">
        <v>17</v>
      </c>
      <c r="E17" s="58"/>
      <c r="F17" s="31"/>
      <c r="G17" s="32"/>
      <c r="H17" s="59"/>
      <c r="I17" s="60"/>
    </row>
    <row r="18" spans="3:9" ht="28.8" customHeight="1" thickTop="1" x14ac:dyDescent="0.75">
      <c r="C18" s="56"/>
      <c r="D18" s="70" t="s">
        <v>18</v>
      </c>
      <c r="E18" s="71"/>
      <c r="F18" s="28"/>
      <c r="G18" s="29"/>
      <c r="H18" s="68"/>
      <c r="I18" s="69"/>
    </row>
    <row r="19" spans="3:9" ht="28.8" customHeight="1" x14ac:dyDescent="0.75">
      <c r="C19" s="56"/>
      <c r="D19" s="61" t="s">
        <v>19</v>
      </c>
      <c r="E19" s="62"/>
      <c r="F19" s="27"/>
      <c r="G19" s="30"/>
      <c r="H19" s="63"/>
      <c r="I19" s="64"/>
    </row>
    <row r="20" spans="3:9" ht="28.8" customHeight="1" x14ac:dyDescent="0.75">
      <c r="C20" s="56"/>
      <c r="D20" s="61" t="s">
        <v>20</v>
      </c>
      <c r="E20" s="62"/>
      <c r="F20" s="27"/>
      <c r="G20" s="30"/>
      <c r="H20" s="63"/>
      <c r="I20" s="64"/>
    </row>
    <row r="21" spans="3:9" ht="28.8" customHeight="1" x14ac:dyDescent="0.75">
      <c r="C21" s="56"/>
      <c r="D21" s="61" t="s">
        <v>21</v>
      </c>
      <c r="E21" s="62"/>
      <c r="F21" s="27"/>
      <c r="G21" s="30"/>
      <c r="H21" s="63"/>
      <c r="I21" s="64"/>
    </row>
    <row r="22" spans="3:9" x14ac:dyDescent="0.75">
      <c r="C22" s="2"/>
    </row>
    <row r="23" spans="3:9" ht="34.950000000000003" customHeight="1" x14ac:dyDescent="0.9">
      <c r="C23" s="4" t="s">
        <v>1</v>
      </c>
      <c r="D23" s="65"/>
      <c r="E23" s="66"/>
      <c r="F23" s="66"/>
      <c r="G23" s="66"/>
    </row>
    <row r="24" spans="3:9" ht="10.5" customHeight="1" x14ac:dyDescent="0.75">
      <c r="C24" s="5"/>
    </row>
    <row r="25" spans="3:9" ht="28.8" customHeight="1" x14ac:dyDescent="0.75">
      <c r="C25" s="6" t="s">
        <v>2</v>
      </c>
      <c r="D25" s="61" t="s">
        <v>3</v>
      </c>
      <c r="E25" s="67"/>
      <c r="F25" s="67"/>
      <c r="G25" s="6" t="s">
        <v>23</v>
      </c>
      <c r="H25" s="61" t="s">
        <v>27</v>
      </c>
      <c r="I25" s="62"/>
    </row>
    <row r="26" spans="3:9" ht="28.8" customHeight="1" thickBot="1" x14ac:dyDescent="0.8">
      <c r="C26" s="56"/>
      <c r="D26" s="57" t="s">
        <v>17</v>
      </c>
      <c r="E26" s="58"/>
      <c r="F26" s="31"/>
      <c r="G26" s="32"/>
      <c r="H26" s="59"/>
      <c r="I26" s="60"/>
    </row>
    <row r="27" spans="3:9" ht="28.8" customHeight="1" thickTop="1" x14ac:dyDescent="0.75">
      <c r="C27" s="56"/>
      <c r="D27" s="70" t="s">
        <v>18</v>
      </c>
      <c r="E27" s="71"/>
      <c r="F27" s="28"/>
      <c r="G27" s="29"/>
      <c r="H27" s="68"/>
      <c r="I27" s="69"/>
    </row>
    <row r="28" spans="3:9" ht="28.8" customHeight="1" x14ac:dyDescent="0.75">
      <c r="C28" s="56"/>
      <c r="D28" s="61" t="s">
        <v>19</v>
      </c>
      <c r="E28" s="62"/>
      <c r="F28" s="27"/>
      <c r="G28" s="30"/>
      <c r="H28" s="63"/>
      <c r="I28" s="64"/>
    </row>
    <row r="29" spans="3:9" ht="28.8" customHeight="1" x14ac:dyDescent="0.75">
      <c r="C29" s="56"/>
      <c r="D29" s="61" t="s">
        <v>20</v>
      </c>
      <c r="E29" s="62"/>
      <c r="F29" s="27"/>
      <c r="G29" s="30"/>
      <c r="H29" s="63"/>
      <c r="I29" s="64"/>
    </row>
    <row r="30" spans="3:9" ht="28.8" customHeight="1" x14ac:dyDescent="0.75">
      <c r="C30" s="56"/>
      <c r="D30" s="61" t="s">
        <v>21</v>
      </c>
      <c r="E30" s="62"/>
      <c r="F30" s="27"/>
      <c r="G30" s="30"/>
      <c r="H30" s="63"/>
      <c r="I30" s="64"/>
    </row>
    <row r="31" spans="3:9" ht="32.549999999999997" customHeight="1" x14ac:dyDescent="0.75">
      <c r="C31" s="7"/>
      <c r="D31" s="9"/>
      <c r="E31" s="9"/>
      <c r="F31" s="9"/>
      <c r="G31" s="9"/>
      <c r="H31" s="9"/>
      <c r="I31" s="9"/>
    </row>
    <row r="32" spans="3:9" ht="35.549999999999997" customHeight="1" thickBot="1" x14ac:dyDescent="0.8">
      <c r="C32" s="10" t="s">
        <v>4</v>
      </c>
      <c r="D32" s="1" t="s">
        <v>5</v>
      </c>
      <c r="E32" s="11" t="s">
        <v>6</v>
      </c>
      <c r="F32" s="87" t="s">
        <v>7</v>
      </c>
      <c r="G32" s="88" t="s">
        <v>8</v>
      </c>
      <c r="H32" s="87" t="s">
        <v>9</v>
      </c>
      <c r="I32" s="88" t="s">
        <v>6</v>
      </c>
    </row>
    <row r="33" spans="2:10" ht="35.549999999999997" customHeight="1" thickTop="1" thickBot="1" x14ac:dyDescent="0.8">
      <c r="C33" s="12" t="s">
        <v>22</v>
      </c>
      <c r="D33" s="13">
        <v>3000</v>
      </c>
      <c r="E33" s="14" t="s">
        <v>6</v>
      </c>
      <c r="F33" s="86">
        <f>COUNTA(C8,C17,C26)</f>
        <v>0</v>
      </c>
      <c r="G33" s="89" t="s">
        <v>8</v>
      </c>
      <c r="H33" s="92">
        <f>D33*F33</f>
        <v>0</v>
      </c>
      <c r="I33" s="90" t="s">
        <v>6</v>
      </c>
    </row>
    <row r="34" spans="2:10" ht="35.549999999999997" customHeight="1" thickTop="1" x14ac:dyDescent="0.75">
      <c r="C34" s="12" t="s">
        <v>10</v>
      </c>
      <c r="D34" s="13"/>
      <c r="E34" s="14"/>
      <c r="F34" s="91">
        <f>SUM(F33:F33)</f>
        <v>0</v>
      </c>
      <c r="G34" s="89" t="s">
        <v>8</v>
      </c>
      <c r="H34" s="52">
        <f>SUM(H33:H33)</f>
        <v>0</v>
      </c>
      <c r="I34" s="90" t="s">
        <v>6</v>
      </c>
    </row>
    <row r="35" spans="2:10" ht="32.549999999999997" customHeight="1" x14ac:dyDescent="0.75">
      <c r="C35" s="2"/>
    </row>
    <row r="36" spans="2:10" ht="6" customHeight="1" thickBot="1" x14ac:dyDescent="0.8">
      <c r="B36" s="15"/>
      <c r="C36" s="16"/>
      <c r="D36" s="17"/>
      <c r="E36" s="17"/>
      <c r="F36" s="17"/>
      <c r="G36" s="17"/>
      <c r="H36" s="17"/>
      <c r="I36" s="17"/>
      <c r="J36" s="18"/>
    </row>
    <row r="37" spans="2:10" ht="37.950000000000003" customHeight="1" thickTop="1" thickBot="1" x14ac:dyDescent="0.8">
      <c r="B37" s="19"/>
      <c r="C37" s="8" t="s">
        <v>11</v>
      </c>
      <c r="D37" s="72" t="s">
        <v>73</v>
      </c>
      <c r="E37" s="73"/>
      <c r="F37" s="8" t="s">
        <v>12</v>
      </c>
      <c r="G37" s="72"/>
      <c r="H37" s="74"/>
      <c r="I37" s="73"/>
      <c r="J37" s="20"/>
    </row>
    <row r="38" spans="2:10" ht="6" customHeight="1" thickTop="1" x14ac:dyDescent="0.75">
      <c r="B38" s="21"/>
      <c r="C38" s="22"/>
      <c r="D38" s="22"/>
      <c r="E38" s="22"/>
      <c r="F38" s="22"/>
      <c r="G38" s="22"/>
      <c r="H38" s="22"/>
      <c r="I38" s="22"/>
      <c r="J38" s="23"/>
    </row>
    <row r="39" spans="2:10" ht="6" customHeight="1" thickBot="1" x14ac:dyDescent="0.8">
      <c r="B39" s="15"/>
      <c r="C39" s="24"/>
      <c r="D39" s="24"/>
      <c r="E39" s="24"/>
      <c r="F39" s="24"/>
      <c r="G39" s="24"/>
      <c r="H39" s="24"/>
      <c r="I39" s="24"/>
      <c r="J39" s="18"/>
    </row>
    <row r="40" spans="2:10" ht="37.950000000000003" customHeight="1" thickTop="1" thickBot="1" x14ac:dyDescent="0.8">
      <c r="B40" s="19"/>
      <c r="C40" s="8" t="s">
        <v>13</v>
      </c>
      <c r="D40" s="75" t="s">
        <v>28</v>
      </c>
      <c r="E40" s="76"/>
      <c r="F40" s="77"/>
      <c r="G40" s="78"/>
      <c r="H40" s="79"/>
      <c r="I40" s="73"/>
      <c r="J40" s="20"/>
    </row>
    <row r="41" spans="2:10" ht="6" customHeight="1" thickTop="1" x14ac:dyDescent="0.75">
      <c r="B41" s="21"/>
      <c r="C41" s="22"/>
      <c r="D41" s="22"/>
      <c r="E41" s="22"/>
      <c r="F41" s="22"/>
      <c r="G41" s="22"/>
      <c r="H41" s="22"/>
      <c r="I41" s="22"/>
      <c r="J41" s="23"/>
    </row>
    <row r="42" spans="2:10" ht="6" customHeight="1" thickBot="1" x14ac:dyDescent="0.8">
      <c r="B42" s="15"/>
      <c r="C42" s="24"/>
      <c r="D42" s="24"/>
      <c r="E42" s="24"/>
      <c r="F42" s="24"/>
      <c r="G42" s="24"/>
      <c r="H42" s="24"/>
      <c r="I42" s="24"/>
      <c r="J42" s="18"/>
    </row>
    <row r="43" spans="2:10" ht="37.950000000000003" customHeight="1" thickTop="1" thickBot="1" x14ac:dyDescent="0.8">
      <c r="B43" s="19"/>
      <c r="C43" s="8" t="s">
        <v>14</v>
      </c>
      <c r="D43" s="72"/>
      <c r="E43" s="73"/>
      <c r="F43" s="8" t="s">
        <v>15</v>
      </c>
      <c r="G43" s="72"/>
      <c r="H43" s="74"/>
      <c r="I43" s="73"/>
      <c r="J43" s="20"/>
    </row>
    <row r="44" spans="2:10" ht="6" customHeight="1" thickTop="1" x14ac:dyDescent="0.75">
      <c r="B44" s="21"/>
      <c r="C44" s="25"/>
      <c r="D44" s="26"/>
      <c r="E44" s="26"/>
      <c r="F44" s="26"/>
      <c r="G44" s="26"/>
      <c r="H44" s="26"/>
      <c r="I44" s="26"/>
      <c r="J44" s="23"/>
    </row>
    <row r="45" spans="2:10" ht="37.950000000000003" customHeight="1" x14ac:dyDescent="0.75"/>
    <row r="46" spans="2:10" ht="37.950000000000003" customHeight="1" x14ac:dyDescent="0.75"/>
    <row r="47" spans="2:10" ht="37.950000000000003" customHeight="1" x14ac:dyDescent="0.75"/>
    <row r="48" spans="2:10" ht="37.950000000000003" customHeight="1" x14ac:dyDescent="0.75"/>
    <row r="49" ht="37.950000000000003" customHeight="1" x14ac:dyDescent="0.75"/>
  </sheetData>
  <mergeCells count="51">
    <mergeCell ref="H9:I9"/>
    <mergeCell ref="H11:I11"/>
    <mergeCell ref="D7:F7"/>
    <mergeCell ref="D16:F16"/>
    <mergeCell ref="D12:E12"/>
    <mergeCell ref="D9:E9"/>
    <mergeCell ref="D11:E11"/>
    <mergeCell ref="D43:E43"/>
    <mergeCell ref="G43:I43"/>
    <mergeCell ref="H30:I30"/>
    <mergeCell ref="D30:E30"/>
    <mergeCell ref="D37:E37"/>
    <mergeCell ref="G37:I37"/>
    <mergeCell ref="D40:E40"/>
    <mergeCell ref="F40:I40"/>
    <mergeCell ref="C26:C30"/>
    <mergeCell ref="D26:E26"/>
    <mergeCell ref="H26:I26"/>
    <mergeCell ref="D28:E28"/>
    <mergeCell ref="D29:E29"/>
    <mergeCell ref="D27:E27"/>
    <mergeCell ref="H28:I28"/>
    <mergeCell ref="H27:I27"/>
    <mergeCell ref="H29:I29"/>
    <mergeCell ref="H25:I25"/>
    <mergeCell ref="H21:I21"/>
    <mergeCell ref="D14:G14"/>
    <mergeCell ref="H16:I16"/>
    <mergeCell ref="D21:E21"/>
    <mergeCell ref="D23:G23"/>
    <mergeCell ref="H19:I19"/>
    <mergeCell ref="D25:F25"/>
    <mergeCell ref="H18:I18"/>
    <mergeCell ref="H20:I20"/>
    <mergeCell ref="D20:E20"/>
    <mergeCell ref="D18:E18"/>
    <mergeCell ref="B1:J1"/>
    <mergeCell ref="C2:I2"/>
    <mergeCell ref="C3:I3"/>
    <mergeCell ref="C17:C21"/>
    <mergeCell ref="D8:E8"/>
    <mergeCell ref="H8:I8"/>
    <mergeCell ref="D10:E10"/>
    <mergeCell ref="H10:I10"/>
    <mergeCell ref="H12:I12"/>
    <mergeCell ref="D17:E17"/>
    <mergeCell ref="H17:I17"/>
    <mergeCell ref="D19:E19"/>
    <mergeCell ref="C8:C12"/>
    <mergeCell ref="D5:G5"/>
    <mergeCell ref="H7:I7"/>
  </mergeCells>
  <phoneticPr fontId="2"/>
  <pageMargins left="0.7" right="0.7" top="0.75" bottom="0.75" header="0.3" footer="0.3"/>
  <pageSetup paperSize="9" scale="57" orientation="portrait" r:id="rId1"/>
  <ignoredErrors>
    <ignoredError sqref="H33 F33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Sheet2!$B$3:$B$4</xm:f>
          </x14:formula1>
          <xm:sqref>C8:C12 C17:C21 C26:C30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B4AC8-8B21-4A2B-82BB-FC3CBD2B1993}">
  <sheetPr>
    <pageSetUpPr fitToPage="1"/>
  </sheetPr>
  <dimension ref="B2:F33"/>
  <sheetViews>
    <sheetView zoomScaleNormal="100" zoomScaleSheetLayoutView="100" workbookViewId="0">
      <selection activeCell="K23" sqref="K23"/>
    </sheetView>
  </sheetViews>
  <sheetFormatPr defaultColWidth="9" defaultRowHeight="12.6" x14ac:dyDescent="0.2"/>
  <cols>
    <col min="1" max="1" width="1.6640625" style="33" customWidth="1"/>
    <col min="2" max="2" width="9" style="33" customWidth="1"/>
    <col min="3" max="3" width="10.21875" style="33" customWidth="1"/>
    <col min="4" max="4" width="9" style="33"/>
    <col min="5" max="5" width="33.6640625" style="33" customWidth="1"/>
    <col min="6" max="6" width="35.109375" style="33" customWidth="1"/>
    <col min="7" max="7" width="1.6640625" style="33" customWidth="1"/>
    <col min="8" max="16384" width="9" style="33"/>
  </cols>
  <sheetData>
    <row r="2" spans="2:6" ht="30" customHeight="1" x14ac:dyDescent="0.2">
      <c r="B2" s="84" t="s">
        <v>71</v>
      </c>
      <c r="C2" s="84"/>
      <c r="D2" s="84"/>
      <c r="E2" s="84"/>
      <c r="F2" s="84"/>
    </row>
    <row r="3" spans="2:6" ht="26.25" customHeight="1" x14ac:dyDescent="0.2">
      <c r="B3" s="34"/>
      <c r="C3" s="34"/>
      <c r="D3" s="35"/>
      <c r="E3" s="35" t="s">
        <v>74</v>
      </c>
      <c r="F3" s="35"/>
    </row>
    <row r="4" spans="2:6" ht="7.5" customHeight="1" x14ac:dyDescent="0.2">
      <c r="B4" s="36"/>
      <c r="C4" s="36"/>
      <c r="D4" s="36"/>
      <c r="E4" s="36"/>
      <c r="F4" s="36"/>
    </row>
    <row r="5" spans="2:6" ht="27" customHeight="1" x14ac:dyDescent="0.2">
      <c r="B5" s="82" t="s">
        <v>29</v>
      </c>
      <c r="C5" s="82"/>
      <c r="D5" s="82"/>
      <c r="E5" s="49"/>
      <c r="F5" s="37"/>
    </row>
    <row r="6" spans="2:6" ht="26.25" customHeight="1" x14ac:dyDescent="0.2">
      <c r="B6" s="80" t="s">
        <v>30</v>
      </c>
      <c r="C6" s="80"/>
      <c r="D6" s="83"/>
      <c r="E6" s="83"/>
      <c r="F6" s="50" t="s">
        <v>75</v>
      </c>
    </row>
    <row r="7" spans="2:6" ht="25.5" customHeight="1" x14ac:dyDescent="0.2">
      <c r="B7" s="80" t="s">
        <v>31</v>
      </c>
      <c r="C7" s="80"/>
      <c r="D7" s="81" t="s">
        <v>32</v>
      </c>
      <c r="E7" s="81"/>
      <c r="F7" s="81"/>
    </row>
    <row r="8" spans="2:6" ht="25.5" customHeight="1" x14ac:dyDescent="0.2">
      <c r="B8" s="80" t="s">
        <v>33</v>
      </c>
      <c r="C8" s="80"/>
      <c r="D8" s="81"/>
      <c r="E8" s="81"/>
      <c r="F8" s="81"/>
    </row>
    <row r="10" spans="2:6" s="41" customFormat="1" ht="38.25" customHeight="1" x14ac:dyDescent="0.2">
      <c r="B10" s="38" t="s">
        <v>34</v>
      </c>
      <c r="C10" s="39" t="s">
        <v>60</v>
      </c>
      <c r="D10" s="39" t="s">
        <v>35</v>
      </c>
      <c r="E10" s="40" t="s">
        <v>36</v>
      </c>
      <c r="F10" s="39" t="s">
        <v>37</v>
      </c>
    </row>
    <row r="11" spans="2:6" ht="35.4" customHeight="1" thickBot="1" x14ac:dyDescent="0.25">
      <c r="B11" s="42" t="s">
        <v>38</v>
      </c>
      <c r="C11" s="42" t="s">
        <v>39</v>
      </c>
      <c r="D11" s="42" t="s">
        <v>68</v>
      </c>
      <c r="E11" s="42" t="s" ph="1">
        <v>40</v>
      </c>
      <c r="F11" s="43" t="s">
        <v>41</v>
      </c>
    </row>
    <row r="12" spans="2:6" ht="35.4" customHeight="1" thickTop="1" x14ac:dyDescent="0.2">
      <c r="B12" s="44" t="s">
        <v>42</v>
      </c>
      <c r="C12" s="44"/>
      <c r="D12" s="44"/>
      <c r="E12" s="44" ph="1"/>
      <c r="F12" s="45"/>
    </row>
    <row r="13" spans="2:6" ht="35.4" customHeight="1" x14ac:dyDescent="0.2">
      <c r="B13" s="46" t="s">
        <v>43</v>
      </c>
      <c r="C13" s="46"/>
      <c r="D13" s="46"/>
      <c r="E13" s="44" ph="1"/>
      <c r="F13" s="45"/>
    </row>
    <row r="14" spans="2:6" ht="35.4" customHeight="1" x14ac:dyDescent="0.2">
      <c r="B14" s="46" t="s">
        <v>44</v>
      </c>
      <c r="C14" s="46"/>
      <c r="D14" s="46"/>
      <c r="E14" s="44" ph="1"/>
      <c r="F14" s="45"/>
    </row>
    <row r="15" spans="2:6" ht="35.4" customHeight="1" x14ac:dyDescent="0.2">
      <c r="B15" s="46" t="s">
        <v>45</v>
      </c>
      <c r="C15" s="46"/>
      <c r="D15" s="46"/>
      <c r="E15" s="44" ph="1"/>
      <c r="F15" s="45"/>
    </row>
    <row r="16" spans="2:6" ht="35.4" customHeight="1" x14ac:dyDescent="0.2">
      <c r="B16" s="46" t="s">
        <v>46</v>
      </c>
      <c r="C16" s="46"/>
      <c r="D16" s="46"/>
      <c r="E16" s="44" ph="1"/>
      <c r="F16" s="45"/>
    </row>
    <row r="17" spans="2:6" ht="35.4" customHeight="1" x14ac:dyDescent="0.2">
      <c r="B17" s="46" t="s">
        <v>47</v>
      </c>
      <c r="C17" s="46"/>
      <c r="D17" s="46"/>
      <c r="E17" s="44" ph="1"/>
      <c r="F17" s="45"/>
    </row>
    <row r="18" spans="2:6" ht="35.4" customHeight="1" x14ac:dyDescent="0.2">
      <c r="B18" s="46" t="s">
        <v>48</v>
      </c>
      <c r="C18" s="46"/>
      <c r="D18" s="46"/>
      <c r="E18" s="44" ph="1"/>
      <c r="F18" s="45"/>
    </row>
    <row r="19" spans="2:6" ht="35.4" customHeight="1" x14ac:dyDescent="0.2">
      <c r="B19" s="46" t="s">
        <v>49</v>
      </c>
      <c r="C19" s="46"/>
      <c r="D19" s="46"/>
      <c r="E19" s="44" ph="1"/>
      <c r="F19" s="45"/>
    </row>
    <row r="20" spans="2:6" ht="35.4" customHeight="1" x14ac:dyDescent="0.2">
      <c r="B20" s="46" t="s">
        <v>50</v>
      </c>
      <c r="C20" s="46"/>
      <c r="D20" s="46"/>
      <c r="E20" s="44" ph="1"/>
      <c r="F20" s="45"/>
    </row>
    <row r="21" spans="2:6" ht="35.4" customHeight="1" x14ac:dyDescent="0.2">
      <c r="B21" s="46" t="s">
        <v>51</v>
      </c>
      <c r="C21" s="46"/>
      <c r="D21" s="46"/>
      <c r="E21" s="44" ph="1"/>
      <c r="F21" s="45"/>
    </row>
    <row r="22" spans="2:6" ht="35.4" customHeight="1" x14ac:dyDescent="0.2">
      <c r="B22" s="46" t="s">
        <v>52</v>
      </c>
      <c r="C22" s="46"/>
      <c r="D22" s="46"/>
      <c r="E22" s="44" ph="1"/>
      <c r="F22" s="45"/>
    </row>
    <row r="23" spans="2:6" ht="35.4" customHeight="1" x14ac:dyDescent="0.2">
      <c r="B23" s="46" t="s">
        <v>53</v>
      </c>
      <c r="C23" s="46"/>
      <c r="D23" s="46"/>
      <c r="E23" s="44" ph="1"/>
      <c r="F23" s="45"/>
    </row>
    <row r="24" spans="2:6" ht="35.4" customHeight="1" x14ac:dyDescent="0.2">
      <c r="B24" s="46" t="s">
        <v>54</v>
      </c>
      <c r="C24" s="46"/>
      <c r="D24" s="46"/>
      <c r="E24" s="44" ph="1"/>
      <c r="F24" s="45"/>
    </row>
    <row r="25" spans="2:6" ht="35.4" customHeight="1" x14ac:dyDescent="0.2">
      <c r="B25" s="46" t="s">
        <v>55</v>
      </c>
      <c r="C25" s="46"/>
      <c r="D25" s="46"/>
      <c r="E25" s="44" ph="1"/>
      <c r="F25" s="45"/>
    </row>
    <row r="26" spans="2:6" ht="35.4" customHeight="1" x14ac:dyDescent="0.2">
      <c r="B26" s="46" t="s">
        <v>56</v>
      </c>
      <c r="C26" s="46"/>
      <c r="D26" s="46"/>
      <c r="E26" s="44" ph="1"/>
      <c r="F26" s="45"/>
    </row>
    <row r="27" spans="2:6" ht="7.2" customHeight="1" x14ac:dyDescent="0.2">
      <c r="B27" s="47"/>
      <c r="C27" s="47"/>
      <c r="D27" s="47"/>
      <c r="E27" s="47" ph="1"/>
      <c r="F27" s="48"/>
    </row>
    <row r="28" spans="2:6" ht="15.75" customHeight="1" x14ac:dyDescent="0.2">
      <c r="B28" s="33" t="s">
        <v>57</v>
      </c>
      <c r="C28" s="33" t="s">
        <v>59</v>
      </c>
    </row>
    <row r="29" spans="2:6" ht="15.75" customHeight="1" x14ac:dyDescent="0.2">
      <c r="C29" s="33" t="s">
        <v>58</v>
      </c>
    </row>
    <row r="30" spans="2:6" ht="9" customHeight="1" x14ac:dyDescent="0.2"/>
    <row r="31" spans="2:6" ht="27" customHeight="1" x14ac:dyDescent="0.2">
      <c r="C31" s="33" t="s">
        <v>72</v>
      </c>
      <c r="D31" s="85">
        <f>COUNTA(E12:E26)</f>
        <v>0</v>
      </c>
      <c r="E31" s="51">
        <f>500*D31</f>
        <v>0</v>
      </c>
      <c r="F31" s="33" t="s">
        <v>6</v>
      </c>
    </row>
    <row r="32" spans="2:6" ht="10.199999999999999" customHeight="1" x14ac:dyDescent="0.15">
      <c r="E32" s="33" ph="1"/>
    </row>
    <row r="33" spans="5:5" ht="19.8" x14ac:dyDescent="0.15">
      <c r="E33" s="33" ph="1"/>
    </row>
  </sheetData>
  <mergeCells count="8">
    <mergeCell ref="B8:C8"/>
    <mergeCell ref="D8:F8"/>
    <mergeCell ref="B2:F2"/>
    <mergeCell ref="B5:D5"/>
    <mergeCell ref="B6:C6"/>
    <mergeCell ref="D6:E6"/>
    <mergeCell ref="B7:C7"/>
    <mergeCell ref="D7:F7"/>
  </mergeCells>
  <phoneticPr fontId="2"/>
  <printOptions horizontalCentered="1"/>
  <pageMargins left="0.7" right="0.7" top="0.75" bottom="0.75" header="0.3" footer="0.3"/>
  <pageSetup paperSize="9" scale="89" orientation="portrait" r:id="rId1"/>
  <headerFooter alignWithMargins="0"/>
  <ignoredErrors>
    <ignoredError sqref="B12:B26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6A4A1F-6CEF-42FE-AD61-7BAFEBFC90FD}">
          <x14:formula1>
            <xm:f>Sheet2!$B$6:$B$7</xm:f>
          </x14:formula1>
          <xm:sqref>C11:C26</xm:sqref>
        </x14:dataValidation>
        <x14:dataValidation type="list" allowBlank="1" showInputMessage="1" showErrorMessage="1" xr:uid="{A20CAED3-3DE6-4F05-81E0-38E7E6424F97}">
          <x14:formula1>
            <xm:f>Sheet2!$B$9:$B$17</xm:f>
          </x14:formula1>
          <xm:sqref>D11:D26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17"/>
  <sheetViews>
    <sheetView workbookViewId="0">
      <selection activeCell="D21" sqref="D21"/>
    </sheetView>
  </sheetViews>
  <sheetFormatPr defaultRowHeight="13.2" x14ac:dyDescent="0.2"/>
  <sheetData>
    <row r="3" spans="2:2" x14ac:dyDescent="0.2">
      <c r="B3" t="s">
        <v>24</v>
      </c>
    </row>
    <row r="4" spans="2:2" x14ac:dyDescent="0.2">
      <c r="B4" t="s">
        <v>25</v>
      </c>
    </row>
    <row r="6" spans="2:2" x14ac:dyDescent="0.2">
      <c r="B6" t="s">
        <v>39</v>
      </c>
    </row>
    <row r="7" spans="2:2" x14ac:dyDescent="0.2">
      <c r="B7" t="s">
        <v>61</v>
      </c>
    </row>
    <row r="9" spans="2:2" x14ac:dyDescent="0.2">
      <c r="B9" t="s">
        <v>62</v>
      </c>
    </row>
    <row r="10" spans="2:2" x14ac:dyDescent="0.2">
      <c r="B10" t="s">
        <v>63</v>
      </c>
    </row>
    <row r="11" spans="2:2" x14ac:dyDescent="0.2">
      <c r="B11" t="s">
        <v>64</v>
      </c>
    </row>
    <row r="12" spans="2:2" x14ac:dyDescent="0.2">
      <c r="B12" t="s">
        <v>65</v>
      </c>
    </row>
    <row r="13" spans="2:2" x14ac:dyDescent="0.2">
      <c r="B13" t="s">
        <v>66</v>
      </c>
    </row>
    <row r="14" spans="2:2" x14ac:dyDescent="0.2">
      <c r="B14" t="s">
        <v>67</v>
      </c>
    </row>
    <row r="15" spans="2:2" x14ac:dyDescent="0.2">
      <c r="B15" t="s">
        <v>68</v>
      </c>
    </row>
    <row r="16" spans="2:2" x14ac:dyDescent="0.2">
      <c r="B16" t="s">
        <v>69</v>
      </c>
    </row>
    <row r="17" spans="2:2" x14ac:dyDescent="0.2">
      <c r="B17" t="s">
        <v>70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須坂卓翔会オープン　【団体】　申込書</vt:lpstr>
      <vt:lpstr>須坂卓翔会オープン　【個人】　申込書</vt:lpstr>
      <vt:lpstr>Sheet2</vt:lpstr>
      <vt:lpstr>'須坂卓翔会オープン　【個人】　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石月英夫</dc:creator>
  <cp:lastModifiedBy>Hideo Ishizuki</cp:lastModifiedBy>
  <cp:lastPrinted>2026-01-10T01:37:20Z</cp:lastPrinted>
  <dcterms:created xsi:type="dcterms:W3CDTF">2018-04-10T13:42:22Z</dcterms:created>
  <dcterms:modified xsi:type="dcterms:W3CDTF">2026-01-10T01:51:46Z</dcterms:modified>
</cp:coreProperties>
</file>