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39025830-C23C-4CF9-8146-ED93FB35083F}" xr6:coauthVersionLast="47" xr6:coauthVersionMax="47" xr10:uidLastSave="{00000000-0000-0000-0000-000000000000}"/>
  <bookViews>
    <workbookView xWindow="28680" yWindow="480" windowWidth="29040" windowHeight="17640" tabRatio="473" activeTab="1" xr2:uid="{00000000-000D-0000-FFFF-FFFF00000000}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<sst xmlns="http://schemas.openxmlformats.org/spreadsheetml/2006/main" count="144" uniqueCount="83">
  <si>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</si>
  <si>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</si>
  <si>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</si>
  <si>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</si>
  <si>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</si>
  <si>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</si>
  <si>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</si>
  <si>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</si>
  <si>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</si>
  <si>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</si>
  <si>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</si>
  <si>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</si>
  <si>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</si>
  <si>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</si>
  <si>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</si>
  <si>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</si>
  <si>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</si>
  <si>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</si>
  <si>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</si>
  <si>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</si>
  <si>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</si>
  <si>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</si>
  <si>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</si>
  <si>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</si>
  <si>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</si>
  <si>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</si>
  <si>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</si>
  <si>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</si>
  <si>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</si>
  <si>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</si>
  <si>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</si>
  <si>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</si>
  <si>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</si>
  <si>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</si>
  <si>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</si>
  <si>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</si>
  <si>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</si>
  <si>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</si>
  <si>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</si>
  <si>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</si>
  <si>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</si>
  <si>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</si>
  <si>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</si>
  <si>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</si>
  <si>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</si>
  <si>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</si>
  <si>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</si>
  <si>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</si>
  <si>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</si>
  <si>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</si>
  <si>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</si>
  <si>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</si>
  <si>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</si>
  <si>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</si>
  <si>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</si>
  <si>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</si>
  <si>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</si>
  <si>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</si>
  <si>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</si>
  <si>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</si>
  <si>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</si>
  <si>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</si>
  <si>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海野　令子</t>
    <rPh sb="0" eb="2">
      <t>ウンノ</t>
    </rPh>
    <rPh sb="3" eb="5">
      <t>レイコ</t>
    </rPh>
    <phoneticPr fontId="2"/>
  </si>
  <si>
    <t>真田　太郎</t>
    <rPh sb="0" eb="2">
      <t>サナダ</t>
    </rPh>
    <rPh sb="3" eb="5">
      <t>タロウ</t>
    </rPh>
    <phoneticPr fontId="2"/>
  </si>
  <si>
    <t>令和7年度　上小オープン小中学生の部</t>
    <rPh sb="0" eb="2">
      <t>レイワ</t>
    </rPh>
    <rPh sb="3" eb="5">
      <t>ネンド</t>
    </rPh>
    <rPh sb="6" eb="8">
      <t>ジョウショウ</t>
    </rPh>
    <rPh sb="12" eb="16">
      <t>ショウチュウガクセイ</t>
    </rPh>
    <rPh sb="17" eb="18">
      <t>ブ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</si>
  <si>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</si>
  <si>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</si>
  <si>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低学年男子</t>
    <rPh sb="0" eb="3">
      <t>テイガクネン</t>
    </rPh>
    <rPh sb="3" eb="5">
      <t>ダンシ</t>
    </rPh>
    <phoneticPr fontId="2"/>
  </si>
  <si>
    <t>高学年男子</t>
    <rPh sb="0" eb="5">
      <t>コウガクネンダンシ</t>
    </rPh>
    <phoneticPr fontId="2"/>
  </si>
  <si>
    <t>低学年女子</t>
    <rPh sb="0" eb="3">
      <t>テイガクネン</t>
    </rPh>
    <rPh sb="3" eb="5">
      <t>ジョシ</t>
    </rPh>
    <phoneticPr fontId="2"/>
  </si>
  <si>
    <t>高学年女子</t>
    <rPh sb="0" eb="3">
      <t>コウガクネン</t>
    </rPh>
    <rPh sb="3" eb="5">
      <t>ジョシ</t>
    </rPh>
    <phoneticPr fontId="2"/>
  </si>
  <si>
    <t>真田　大助</t>
    <rPh sb="0" eb="2">
      <t>サナダ</t>
    </rPh>
    <rPh sb="3" eb="5">
      <t>ダイスケ</t>
    </rPh>
    <phoneticPr fontId="2"/>
  </si>
  <si>
    <t>中学上小2位</t>
    <rPh sb="0" eb="2">
      <t>チュウガク</t>
    </rPh>
    <rPh sb="2" eb="4">
      <t>ジョウショウ</t>
    </rPh>
    <rPh sb="5" eb="6">
      <t>イ</t>
    </rPh>
    <phoneticPr fontId="2"/>
  </si>
  <si>
    <t>上小中学</t>
    <rPh sb="0" eb="2">
      <t>ジョウショウ</t>
    </rPh>
    <rPh sb="2" eb="4">
      <t>チュウガク</t>
    </rPh>
    <phoneticPr fontId="2"/>
  </si>
  <si>
    <t>真田　夕希子</t>
    <rPh sb="0" eb="2">
      <t>サナダ</t>
    </rPh>
    <rPh sb="3" eb="6">
      <t>ユキコ</t>
    </rPh>
    <phoneticPr fontId="2"/>
  </si>
  <si>
    <t>中学上小1位</t>
    <rPh sb="0" eb="2">
      <t>チュウガク</t>
    </rPh>
    <rPh sb="2" eb="4">
      <t>ジョウショウ</t>
    </rPh>
    <rPh sb="5" eb="6">
      <t>イ</t>
    </rPh>
    <phoneticPr fontId="2"/>
  </si>
  <si>
    <t>県カブベスト</t>
    <rPh sb="0" eb="1">
      <t>ケン</t>
    </rPh>
    <phoneticPr fontId="2"/>
  </si>
  <si>
    <t>真田　次郎</t>
    <rPh sb="3" eb="5">
      <t>ジロウ</t>
    </rPh>
    <phoneticPr fontId="2"/>
  </si>
  <si>
    <t>県ホープス3位</t>
    <rPh sb="0" eb="1">
      <t>ケン</t>
    </rPh>
    <rPh sb="6" eb="7">
      <t>イ</t>
    </rPh>
    <phoneticPr fontId="2"/>
  </si>
  <si>
    <t>上小ジュニア</t>
    <phoneticPr fontId="2"/>
  </si>
  <si>
    <t>真田　愛</t>
    <rPh sb="0" eb="2">
      <t>サナダ</t>
    </rPh>
    <rPh sb="3" eb="4">
      <t>アイ</t>
    </rPh>
    <phoneticPr fontId="2"/>
  </si>
  <si>
    <t>県カブベスト16</t>
    <rPh sb="0" eb="1">
      <t>ケン</t>
    </rPh>
    <phoneticPr fontId="2"/>
  </si>
  <si>
    <t>県ホープス2位</t>
    <rPh sb="0" eb="1">
      <t>ケン</t>
    </rPh>
    <rPh sb="6" eb="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</si>
</sst>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8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558874E7-ECE9-4B56-BBB3-ABAC671F8498}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sheetPr>
    <tabColor rgb="FFFF0000"/>
  </sheetPr>
  <dimension ref="B1:Y36"/>
  <sheetViews>
    <sheetView topLeftCell="A18" zoomScale="110" zoomScaleNormal="110" workbookViewId="0">
      <selection activeCell="I28" sqref="I28:N30"/>
    </sheetView>
  </sheetViews>
  <sheetFormatPr defaultColWidth="9" defaultRowHeight="13.2"/>
  <cols>
    <col min="1" max="1" width="3.59765625" style="2" customWidth="1"/>
    <col min="2" max="2" width="3.59765625" style="1" customWidth="1"/>
    <col min="3" max="29" width="3.59765625" style="2" customWidth="1"/>
    <col min="30" max="16384" width="9" style="2"/>
  </cols>
  <sheetData>
    <row r="1" spans="2:25" ht="19.2" customHeight="1" thickBot="1"/>
    <row r="2" spans="2:25" ht="19.2" customHeight="1" thickBot="1">
      <c r="B2" s="10">
        <v>1</v>
      </c>
      <c r="C2" s="2" t="s">
        <v>1</v>
      </c>
    </row>
    <row r="3" spans="2:25" ht="19.2" customHeight="1">
      <c r="B3" s="4" t="s">
        <v>2</v>
      </c>
      <c r="C3" s="2" t="s">
        <v>49</v>
      </c>
    </row>
    <row r="4" spans="2:25" ht="19.2" customHeight="1">
      <c r="B4" s="4" t="s">
        <v>3</v>
      </c>
      <c r="C4" s="2" t="s">
        <v>50</v>
      </c>
    </row>
    <row r="5" spans="2:25" ht="19.2" customHeight="1">
      <c r="B5" s="4" t="s">
        <v>4</v>
      </c>
      <c r="C5" s="2" t="s">
        <v>5</v>
      </c>
    </row>
    <row r="6" spans="2:25" ht="19.2" customHeight="1">
      <c r="B6" s="4" t="s">
        <v>6</v>
      </c>
      <c r="C6" s="2" t="s">
        <v>7</v>
      </c>
    </row>
    <row r="7" spans="2:25" ht="19.2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2" customHeight="1">
      <c r="C8" s="63" t="s">
        <v>9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2:25" ht="19.2" customHeight="1"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2:25" ht="19.2" customHeight="1">
      <c r="B10" s="4" t="s">
        <v>10</v>
      </c>
      <c r="C10" s="2" t="s">
        <v>11</v>
      </c>
    </row>
    <row r="11" spans="2:25" ht="19.2" customHeight="1" thickBot="1"/>
    <row r="12" spans="2:25" ht="19.2" customHeight="1" thickBot="1">
      <c r="B12" s="10">
        <v>2</v>
      </c>
      <c r="C12" s="2" t="s">
        <v>12</v>
      </c>
    </row>
    <row r="13" spans="2:25" ht="19.2" customHeight="1">
      <c r="C13" s="4" t="s">
        <v>2</v>
      </c>
      <c r="D13" s="2" t="s">
        <v>36</v>
      </c>
    </row>
    <row r="14" spans="2:25" ht="19.2" customHeight="1">
      <c r="D14" s="2" t="s">
        <v>37</v>
      </c>
    </row>
    <row r="15" spans="2:25" ht="19.2" customHeight="1">
      <c r="C15" s="4" t="s">
        <v>3</v>
      </c>
      <c r="D15" s="2" t="s">
        <v>38</v>
      </c>
    </row>
    <row r="16" spans="2:25" ht="19.2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2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2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2" customHeight="1">
      <c r="C19" s="4" t="s">
        <v>4</v>
      </c>
      <c r="D19" s="2" t="s">
        <v>60</v>
      </c>
    </row>
    <row r="20" spans="3:18" ht="19.2" customHeight="1">
      <c r="D20" s="2" t="s">
        <v>34</v>
      </c>
    </row>
    <row r="21" spans="3:18" ht="19.2" customHeight="1" thickBot="1">
      <c r="D21" s="9" t="s">
        <v>13</v>
      </c>
      <c r="E21" s="57" t="s">
        <v>27</v>
      </c>
      <c r="F21" s="57"/>
      <c r="G21" s="57"/>
      <c r="H21" s="57"/>
      <c r="I21" s="54" t="s">
        <v>26</v>
      </c>
      <c r="J21" s="55"/>
      <c r="K21" s="55"/>
      <c r="L21" s="55"/>
      <c r="M21" s="55"/>
      <c r="N21" s="56"/>
      <c r="O21" s="54" t="s">
        <v>33</v>
      </c>
      <c r="P21" s="55"/>
      <c r="Q21" s="55"/>
      <c r="R21" s="56"/>
    </row>
    <row r="22" spans="3:18" ht="19.2" customHeight="1">
      <c r="D22" s="8">
        <v>1</v>
      </c>
      <c r="E22" s="59" t="s">
        <v>28</v>
      </c>
      <c r="F22" s="59"/>
      <c r="G22" s="59"/>
      <c r="H22" s="59"/>
      <c r="I22" s="59" t="s">
        <v>31</v>
      </c>
      <c r="J22" s="59"/>
      <c r="K22" s="59"/>
      <c r="L22" s="59"/>
      <c r="M22" s="59"/>
      <c r="N22" s="59"/>
      <c r="O22" s="60" t="s">
        <v>42</v>
      </c>
      <c r="P22" s="61"/>
      <c r="Q22" s="61"/>
      <c r="R22" s="62"/>
    </row>
    <row r="23" spans="3:18" ht="19.2" customHeight="1">
      <c r="D23" s="7">
        <v>2</v>
      </c>
      <c r="E23" s="47" t="s">
        <v>28</v>
      </c>
      <c r="F23" s="47"/>
      <c r="G23" s="47"/>
      <c r="H23" s="47"/>
      <c r="I23" s="47" t="s">
        <v>30</v>
      </c>
      <c r="J23" s="47"/>
      <c r="K23" s="47"/>
      <c r="L23" s="47"/>
      <c r="M23" s="47"/>
      <c r="N23" s="47"/>
      <c r="O23" s="48"/>
      <c r="P23" s="49"/>
      <c r="Q23" s="49"/>
      <c r="R23" s="50"/>
    </row>
    <row r="24" spans="3:18" ht="19.2" customHeight="1">
      <c r="D24" s="7">
        <v>3</v>
      </c>
      <c r="E24" s="47" t="s">
        <v>32</v>
      </c>
      <c r="F24" s="47"/>
      <c r="G24" s="47"/>
      <c r="H24" s="47"/>
      <c r="I24" s="47" t="s">
        <v>29</v>
      </c>
      <c r="J24" s="47"/>
      <c r="K24" s="47"/>
      <c r="L24" s="47"/>
      <c r="M24" s="47"/>
      <c r="N24" s="47"/>
      <c r="O24" s="51" t="s">
        <v>44</v>
      </c>
      <c r="P24" s="52"/>
      <c r="Q24" s="52"/>
      <c r="R24" s="53"/>
    </row>
    <row r="25" spans="3:18" ht="19.2" customHeight="1"/>
    <row r="26" spans="3:18" ht="19.2" customHeight="1">
      <c r="D26" s="45" t="s">
        <v>61</v>
      </c>
    </row>
    <row r="27" spans="3:18" ht="16.95" customHeight="1">
      <c r="D27" s="2" t="s">
        <v>39</v>
      </c>
    </row>
    <row r="28" spans="3:18" ht="16.95" customHeight="1" thickBot="1">
      <c r="D28" s="9" t="s">
        <v>13</v>
      </c>
      <c r="E28" s="57" t="s">
        <v>27</v>
      </c>
      <c r="F28" s="57"/>
      <c r="G28" s="57"/>
      <c r="H28" s="57"/>
      <c r="I28" s="54" t="s">
        <v>26</v>
      </c>
      <c r="J28" s="55"/>
      <c r="K28" s="55"/>
      <c r="L28" s="55"/>
      <c r="M28" s="55"/>
      <c r="N28" s="56"/>
      <c r="O28" s="54" t="s">
        <v>33</v>
      </c>
      <c r="P28" s="55"/>
      <c r="Q28" s="55"/>
      <c r="R28" s="56"/>
    </row>
    <row r="29" spans="3:18" ht="30" customHeight="1">
      <c r="D29" s="8">
        <v>1</v>
      </c>
      <c r="E29" s="58" t="s">
        <v>41</v>
      </c>
      <c r="F29" s="59"/>
      <c r="G29" s="59"/>
      <c r="H29" s="59"/>
      <c r="I29" s="58" t="s">
        <v>40</v>
      </c>
      <c r="J29" s="59"/>
      <c r="K29" s="59"/>
      <c r="L29" s="59"/>
      <c r="M29" s="59"/>
      <c r="N29" s="59"/>
      <c r="O29" s="60" t="s">
        <v>43</v>
      </c>
      <c r="P29" s="61"/>
      <c r="Q29" s="61"/>
      <c r="R29" s="62"/>
    </row>
    <row r="30" spans="3:18" ht="30" customHeight="1">
      <c r="D30" s="7">
        <v>2</v>
      </c>
      <c r="E30" s="47" t="s">
        <v>28</v>
      </c>
      <c r="F30" s="47"/>
      <c r="G30" s="47"/>
      <c r="H30" s="47"/>
      <c r="I30" s="46" t="s">
        <v>45</v>
      </c>
      <c r="J30" s="47"/>
      <c r="K30" s="47"/>
      <c r="L30" s="47"/>
      <c r="M30" s="47"/>
      <c r="N30" s="47"/>
      <c r="O30" s="48"/>
      <c r="P30" s="49"/>
      <c r="Q30" s="49"/>
      <c r="R30" s="50"/>
    </row>
    <row r="31" spans="3:18" ht="16.95" customHeight="1"/>
    <row r="32" spans="3:18" ht="16.95" customHeight="1"/>
    <row r="33" ht="16.95" customHeight="1"/>
    <row r="34" ht="16.95" customHeight="1"/>
    <row r="35" ht="16.95" customHeight="1"/>
    <row r="36" ht="16.95" customHeight="1"/>
  </sheetData>
  <mergeCells count="22"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5E6-E559-49C7-A038-334CE22A37D6}">
  <sheetPr>
    <tabColor rgb="FFCCFFFF"/>
  </sheetPr>
  <dimension ref="A1:AG48"/>
  <sheetViews>
    <sheetView tabSelected="1" workbookViewId="0">
      <selection activeCell="W9" sqref="W9"/>
    </sheetView>
  </sheetViews>
  <sheetFormatPr defaultRowHeight="18"/>
  <cols>
    <col min="1" max="1" width="3.09765625" customWidth="1"/>
    <col min="2" max="2" width="5.19921875" bestFit="1" customWidth="1"/>
    <col min="3" max="5" width="16.8984375" customWidth="1"/>
    <col min="6" max="6" width="3.09765625" customWidth="1"/>
    <col min="7" max="7" width="5.19921875" bestFit="1" customWidth="1"/>
    <col min="8" max="10" width="16.8984375" customWidth="1"/>
    <col min="11" max="11" width="3.09765625" customWidth="1"/>
    <col min="12" max="12" width="5.19921875" bestFit="1" customWidth="1"/>
    <col min="13" max="14" width="16.19921875" customWidth="1"/>
    <col min="15" max="15" width="16.8984375" customWidth="1"/>
    <col min="16" max="16" width="3.09765625" customWidth="1"/>
    <col min="17" max="17" width="5.19921875" bestFit="1" customWidth="1"/>
    <col min="18" max="19" width="16.19921875" customWidth="1"/>
    <col min="20" max="20" width="16.8984375" customWidth="1"/>
    <col min="21" max="21" width="3.09765625" customWidth="1"/>
    <col min="22" max="22" width="5.19921875" bestFit="1" customWidth="1"/>
    <col min="23" max="24" width="16.19921875" customWidth="1"/>
    <col min="25" max="25" width="16.8984375" customWidth="1"/>
    <col min="26" max="26" width="3.09765625" customWidth="1"/>
    <col min="27" max="27" width="5.19921875" bestFit="1" customWidth="1"/>
    <col min="28" max="29" width="16.19921875" customWidth="1"/>
    <col min="30" max="30" width="16.8984375" customWidth="1"/>
  </cols>
  <sheetData>
    <row r="1" spans="1:33" ht="18.60000000000000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22.5" customHeight="1" thickBot="1">
      <c r="A2" s="11"/>
      <c r="B2" s="65" t="s">
        <v>0</v>
      </c>
      <c r="C2" s="66"/>
      <c r="D2" s="73" t="s">
        <v>64</v>
      </c>
      <c r="E2" s="7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2.5" customHeight="1">
      <c r="A4" s="11"/>
      <c r="B4" s="67" t="s">
        <v>24</v>
      </c>
      <c r="C4" s="68"/>
      <c r="D4" s="75"/>
      <c r="E4" s="76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22.5" customHeight="1">
      <c r="A5" s="11"/>
      <c r="B5" s="69" t="s">
        <v>51</v>
      </c>
      <c r="C5" s="70"/>
      <c r="D5" s="77"/>
      <c r="E5" s="7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22.5" customHeight="1">
      <c r="A6" s="11"/>
      <c r="B6" s="69" t="s">
        <v>47</v>
      </c>
      <c r="C6" s="70"/>
      <c r="D6" s="77"/>
      <c r="E6" s="7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2.5" customHeight="1" thickBot="1">
      <c r="A7" s="11"/>
      <c r="B7" s="71" t="s">
        <v>48</v>
      </c>
      <c r="C7" s="72"/>
      <c r="D7" s="79"/>
      <c r="E7" s="8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2.2">
      <c r="A9" s="11"/>
      <c r="B9" s="27" t="s">
        <v>35</v>
      </c>
      <c r="C9" s="28" t="s">
        <v>65</v>
      </c>
      <c r="D9" s="28">
        <f>COUNTA(D12:D41)</f>
        <v>0</v>
      </c>
      <c r="E9" s="28" t="s">
        <v>46</v>
      </c>
      <c r="F9" s="11"/>
      <c r="G9" s="27" t="s">
        <v>35</v>
      </c>
      <c r="H9" s="33" t="s">
        <v>66</v>
      </c>
      <c r="I9" s="33">
        <f>COUNTA(I12:I41)</f>
        <v>0</v>
      </c>
      <c r="J9" s="33" t="s">
        <v>46</v>
      </c>
      <c r="K9" s="11"/>
      <c r="L9" s="27" t="s">
        <v>35</v>
      </c>
      <c r="M9" s="28" t="s">
        <v>67</v>
      </c>
      <c r="N9" s="28">
        <f>COUNTA(N12:N41)</f>
        <v>0</v>
      </c>
      <c r="O9" s="28" t="s">
        <v>52</v>
      </c>
      <c r="P9" s="11"/>
      <c r="Q9" s="32" t="s">
        <v>35</v>
      </c>
      <c r="R9" s="28" t="s">
        <v>68</v>
      </c>
      <c r="S9" s="28">
        <f>COUNTA(S12:S41)</f>
        <v>0</v>
      </c>
      <c r="T9" s="28" t="s">
        <v>46</v>
      </c>
      <c r="U9" s="15"/>
      <c r="V9" s="32" t="s">
        <v>35</v>
      </c>
      <c r="W9" s="33" t="s">
        <v>69</v>
      </c>
      <c r="X9" s="32">
        <f>COUNTA(X12:X41)</f>
        <v>0</v>
      </c>
      <c r="Y9" s="32" t="s">
        <v>46</v>
      </c>
      <c r="Z9" s="15"/>
      <c r="AA9" s="32" t="s">
        <v>35</v>
      </c>
      <c r="AB9" s="33" t="s">
        <v>70</v>
      </c>
      <c r="AC9" s="33">
        <f>COUNTA(AC12:AC41)</f>
        <v>0</v>
      </c>
      <c r="AD9" s="33" t="s">
        <v>52</v>
      </c>
      <c r="AE9" s="15"/>
      <c r="AF9" s="15"/>
      <c r="AG9" s="15"/>
    </row>
    <row r="10" spans="1:33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15"/>
      <c r="AG10" s="15"/>
    </row>
    <row r="11" spans="1:33" ht="37.5" customHeight="1" thickBot="1">
      <c r="A11" s="11"/>
      <c r="B11" s="39" t="s">
        <v>22</v>
      </c>
      <c r="C11" s="41" t="s">
        <v>73</v>
      </c>
      <c r="D11" s="41" t="s">
        <v>71</v>
      </c>
      <c r="E11" s="41" t="s">
        <v>72</v>
      </c>
      <c r="F11" s="11"/>
      <c r="G11" s="39" t="s">
        <v>22</v>
      </c>
      <c r="H11" s="41" t="s">
        <v>73</v>
      </c>
      <c r="I11" s="41" t="s">
        <v>74</v>
      </c>
      <c r="J11" s="41" t="s">
        <v>75</v>
      </c>
      <c r="K11" s="11"/>
      <c r="L11" s="39" t="s">
        <v>22</v>
      </c>
      <c r="M11" s="40" t="s">
        <v>79</v>
      </c>
      <c r="N11" s="41" t="s">
        <v>63</v>
      </c>
      <c r="O11" s="41" t="s">
        <v>76</v>
      </c>
      <c r="P11" s="11"/>
      <c r="Q11" s="42" t="s">
        <v>22</v>
      </c>
      <c r="R11" s="40" t="s">
        <v>79</v>
      </c>
      <c r="S11" s="40" t="s">
        <v>77</v>
      </c>
      <c r="T11" s="40" t="s">
        <v>78</v>
      </c>
      <c r="U11" s="15"/>
      <c r="V11" s="42" t="s">
        <v>22</v>
      </c>
      <c r="W11" s="40" t="s">
        <v>79</v>
      </c>
      <c r="X11" s="40" t="s">
        <v>80</v>
      </c>
      <c r="Y11" s="40" t="s">
        <v>81</v>
      </c>
      <c r="Z11" s="15"/>
      <c r="AA11" s="42" t="s">
        <v>22</v>
      </c>
      <c r="AB11" s="40" t="s">
        <v>79</v>
      </c>
      <c r="AC11" s="41" t="s">
        <v>62</v>
      </c>
      <c r="AD11" s="41" t="s">
        <v>82</v>
      </c>
      <c r="AE11" s="15"/>
      <c r="AF11" s="15"/>
      <c r="AG11" s="15"/>
    </row>
    <row r="12" spans="1:33" ht="37.5" customHeight="1" thickTop="1">
      <c r="A12" s="11"/>
      <c r="B12" s="37">
        <v>1</v>
      </c>
      <c r="C12" s="43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15"/>
      <c r="AG12" s="15"/>
    </row>
    <row r="13" spans="1:33" ht="37.5" customHeight="1">
      <c r="A13" s="11"/>
      <c r="B13" s="31">
        <v>2</v>
      </c>
      <c r="C13" s="44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15"/>
      <c r="AG13" s="15"/>
    </row>
    <row r="14" spans="1:33" ht="37.5" customHeight="1">
      <c r="A14" s="11"/>
      <c r="B14" s="31">
        <v>3</v>
      </c>
      <c r="C14" s="44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15"/>
      <c r="AG14" s="15"/>
    </row>
    <row r="15" spans="1:33" ht="37.5" customHeight="1">
      <c r="A15" s="11"/>
      <c r="B15" s="31">
        <v>4</v>
      </c>
      <c r="C15" s="44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15"/>
      <c r="AG15" s="15"/>
    </row>
    <row r="16" spans="1:33" ht="37.5" customHeight="1">
      <c r="A16" s="11"/>
      <c r="B16" s="31">
        <v>5</v>
      </c>
      <c r="C16" s="44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15"/>
      <c r="AG16" s="15"/>
    </row>
    <row r="17" spans="1:33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15"/>
      <c r="AG17" s="15"/>
    </row>
    <row r="18" spans="1:33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15"/>
      <c r="AG18" s="15"/>
    </row>
    <row r="19" spans="1:33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15"/>
      <c r="AG19" s="15"/>
    </row>
    <row r="20" spans="1:33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15"/>
      <c r="AG20" s="15"/>
    </row>
    <row r="21" spans="1:33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15"/>
      <c r="AG21" s="15"/>
    </row>
    <row r="22" spans="1:33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15"/>
      <c r="AG22" s="15"/>
    </row>
    <row r="23" spans="1:33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15"/>
      <c r="AG23" s="15"/>
    </row>
    <row r="24" spans="1:33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15"/>
      <c r="AG24" s="15"/>
    </row>
    <row r="25" spans="1:33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15"/>
      <c r="AG25" s="15"/>
    </row>
    <row r="26" spans="1:33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15"/>
      <c r="AG26" s="15"/>
    </row>
    <row r="27" spans="1:33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15"/>
      <c r="AG27" s="15"/>
    </row>
    <row r="28" spans="1:33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15"/>
      <c r="AG28" s="15"/>
    </row>
    <row r="29" spans="1:33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15"/>
      <c r="AG29" s="15"/>
    </row>
    <row r="30" spans="1:33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15"/>
      <c r="AG30" s="15"/>
    </row>
    <row r="31" spans="1:33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15"/>
      <c r="AG31" s="15"/>
    </row>
    <row r="32" spans="1:33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15"/>
      <c r="AG32" s="15"/>
    </row>
    <row r="33" spans="1:33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15"/>
      <c r="AG33" s="15"/>
    </row>
    <row r="34" spans="1:33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15"/>
      <c r="AG34" s="15"/>
    </row>
    <row r="35" spans="1:33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15"/>
      <c r="AG35" s="15"/>
    </row>
    <row r="36" spans="1:33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15"/>
      <c r="AG36" s="15"/>
    </row>
    <row r="37" spans="1:33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15"/>
      <c r="AG37" s="15"/>
    </row>
    <row r="38" spans="1:33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15"/>
      <c r="AG38" s="15"/>
    </row>
    <row r="39" spans="1:33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15"/>
      <c r="AG39" s="15"/>
    </row>
    <row r="40" spans="1:33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15"/>
      <c r="AG40" s="15"/>
    </row>
    <row r="41" spans="1:33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15"/>
      <c r="AG41" s="15"/>
    </row>
    <row r="42" spans="1:33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5747-2B0E-4F94-951E-38325833CD31}">
  <sheetPr>
    <tabColor theme="1" tint="0.34998626667073579"/>
  </sheetPr>
  <dimension ref="B1:I42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5" customWidth="1"/>
    <col min="2" max="2" width="11" bestFit="1" customWidth="1"/>
    <col min="3" max="3" width="6" customWidth="1"/>
    <col min="5" max="5" width="1.19921875" customWidth="1"/>
    <col min="6" max="6" width="6.09765625" bestFit="1" customWidth="1"/>
    <col min="7" max="7" width="21.5" customWidth="1"/>
    <col min="8" max="8" width="28.69921875" customWidth="1"/>
    <col min="9" max="9" width="27.19921875" bestFit="1" customWidth="1"/>
    <col min="10" max="10" width="1.59765625" customWidth="1"/>
  </cols>
  <sheetData>
    <row r="1" spans="2:9" ht="18.75" customHeight="1" thickBot="1"/>
    <row r="2" spans="2:9" ht="18.75" customHeight="1" thickBot="1">
      <c r="B2" s="23" t="s">
        <v>59</v>
      </c>
      <c r="C2" s="24">
        <v>1</v>
      </c>
      <c r="F2" s="81" t="s">
        <v>0</v>
      </c>
      <c r="G2" s="81"/>
      <c r="H2" s="81" t="str">
        <f>入力シート!D2</f>
        <v>令和7年度　上小オープン小中学生の部</v>
      </c>
      <c r="I2" s="81"/>
    </row>
    <row r="3" spans="2:9" ht="18.75" customHeight="1">
      <c r="F3" s="17"/>
      <c r="G3" s="17"/>
    </row>
    <row r="4" spans="2:9" ht="18.75" customHeight="1">
      <c r="B4" s="25" t="s">
        <v>53</v>
      </c>
      <c r="C4" s="22">
        <v>1</v>
      </c>
      <c r="F4" s="81" t="s">
        <v>24</v>
      </c>
      <c r="G4" s="81"/>
      <c r="H4" s="77">
        <f>入力シート!D4</f>
        <v>0</v>
      </c>
      <c r="I4" s="77"/>
    </row>
    <row r="5" spans="2:9" ht="18.75" customHeight="1">
      <c r="B5" s="25" t="s">
        <v>54</v>
      </c>
      <c r="C5" s="22">
        <v>2</v>
      </c>
      <c r="F5" s="81" t="s">
        <v>51</v>
      </c>
      <c r="G5" s="81"/>
      <c r="H5" s="77">
        <f>入力シート!D5</f>
        <v>0</v>
      </c>
      <c r="I5" s="77"/>
    </row>
    <row r="6" spans="2:9" ht="18.75" customHeight="1">
      <c r="B6" s="25" t="s">
        <v>55</v>
      </c>
      <c r="C6" s="22">
        <v>3</v>
      </c>
      <c r="F6" s="81" t="s">
        <v>47</v>
      </c>
      <c r="G6" s="81"/>
      <c r="H6" s="77">
        <f>入力シート!D6</f>
        <v>0</v>
      </c>
      <c r="I6" s="77"/>
    </row>
    <row r="7" spans="2:9" ht="18.75" customHeight="1">
      <c r="B7" s="25" t="s">
        <v>56</v>
      </c>
      <c r="C7" s="22">
        <v>4</v>
      </c>
      <c r="F7" s="81" t="s">
        <v>48</v>
      </c>
      <c r="G7" s="81"/>
      <c r="H7" s="77">
        <f>入力シート!D7</f>
        <v>0</v>
      </c>
      <c r="I7" s="77"/>
    </row>
    <row r="8" spans="2:9" ht="18.75" customHeight="1">
      <c r="B8" s="25" t="s">
        <v>57</v>
      </c>
      <c r="C8" s="22">
        <v>5</v>
      </c>
    </row>
    <row r="9" spans="2:9" ht="18.75" customHeight="1">
      <c r="B9" s="25" t="s">
        <v>58</v>
      </c>
      <c r="C9" s="22">
        <v>6</v>
      </c>
      <c r="F9" s="17" t="s">
        <v>35</v>
      </c>
      <c r="G9" s="26" t="str">
        <f>VLOOKUP($F9,入力シート!$B$9:$AD$9,$C$2*5-3)</f>
        <v>男子</v>
      </c>
      <c r="H9" s="26">
        <f>VLOOKUP($F9,入力シート!$B$9:$AD$9,$C$2*5-2)</f>
        <v>0</v>
      </c>
      <c r="I9" s="26" t="s">
        <v>46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</vt:lpstr>
      <vt:lpstr>入力シート</vt:lpstr>
      <vt:lpstr>印刷用</vt:lpstr>
      <vt:lpstr>印刷用!Print_Area</vt:lpstr>
      <vt:lpstr>入力方法!Print_Area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Hideo Ishizuki</cp:lastModifiedBy>
  <cp:revision/>
  <cp:lastPrinted>2025-03-01T04:04:28Z</cp:lastPrinted>
  <dcterms:created xsi:type="dcterms:W3CDTF">2021-03-04T06:38:40Z</dcterms:created>
  <dcterms:modified xsi:type="dcterms:W3CDTF">2025-03-31T15:12:38Z</dcterms:modified>
  <cp:category/>
  <cp:contentStatus/>
</cp:coreProperties>
</file>